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tedchurch-my.sharepoint.com/personal/ckutchukian_united-church_ca/Documents/_My Documents/_Web postings/"/>
    </mc:Choice>
  </mc:AlternateContent>
  <xr:revisionPtr revIDLastSave="48" documentId="8_{97160963-04C0-4D9D-8ED5-FF666B051533}" xr6:coauthVersionLast="47" xr6:coauthVersionMax="47" xr10:uidLastSave="{098FB847-A6D5-4B03-8D1F-7A1173DF6423}"/>
  <bookViews>
    <workbookView xWindow="1692" yWindow="996" windowWidth="20208" windowHeight="113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76" i="1"/>
  <c r="C93" i="1" s="1"/>
  <c r="C36" i="1"/>
  <c r="T82" i="1"/>
  <c r="T81" i="1"/>
  <c r="T80" i="1"/>
  <c r="T79" i="1"/>
  <c r="T78" i="1"/>
  <c r="T77" i="1"/>
  <c r="R76" i="1"/>
  <c r="R93" i="1" s="1"/>
  <c r="Q76" i="1"/>
  <c r="Q93" i="1" s="1"/>
  <c r="P76" i="1"/>
  <c r="P93" i="1" s="1"/>
  <c r="O76" i="1"/>
  <c r="O93" i="1" s="1"/>
  <c r="N76" i="1"/>
  <c r="N93" i="1" s="1"/>
  <c r="M76" i="1"/>
  <c r="M93" i="1" s="1"/>
  <c r="L76" i="1"/>
  <c r="L93" i="1" s="1"/>
  <c r="K76" i="1"/>
  <c r="K93" i="1" s="1"/>
  <c r="J76" i="1"/>
  <c r="J93" i="1" s="1"/>
  <c r="I76" i="1"/>
  <c r="I93" i="1" s="1"/>
  <c r="H76" i="1"/>
  <c r="H93" i="1" s="1"/>
  <c r="G76" i="1"/>
  <c r="G93" i="1" s="1"/>
  <c r="F76" i="1"/>
  <c r="F93" i="1" s="1"/>
  <c r="E76" i="1"/>
  <c r="E93" i="1" s="1"/>
  <c r="D76" i="1"/>
  <c r="D93" i="1" s="1"/>
  <c r="T130" i="1"/>
  <c r="T76" i="1" l="1"/>
  <c r="T50" i="1"/>
  <c r="T136" i="1" l="1"/>
  <c r="T54" i="1"/>
  <c r="Q125" i="1"/>
  <c r="P125" i="1"/>
  <c r="O125" i="1"/>
  <c r="Q119" i="1"/>
  <c r="P119" i="1"/>
  <c r="O119" i="1"/>
  <c r="Q112" i="1"/>
  <c r="P112" i="1"/>
  <c r="O112" i="1"/>
  <c r="Q104" i="1"/>
  <c r="P104" i="1"/>
  <c r="O104" i="1"/>
  <c r="Q100" i="1"/>
  <c r="P100" i="1"/>
  <c r="O100" i="1"/>
  <c r="Q71" i="1"/>
  <c r="P71" i="1"/>
  <c r="O71" i="1"/>
  <c r="Q41" i="1"/>
  <c r="P41" i="1"/>
  <c r="O41" i="1"/>
  <c r="Q36" i="1"/>
  <c r="P36" i="1"/>
  <c r="O36" i="1"/>
  <c r="Q17" i="1"/>
  <c r="P17" i="1"/>
  <c r="O17" i="1"/>
  <c r="P127" i="1" l="1"/>
  <c r="P138" i="1" s="1"/>
  <c r="P142" i="1" s="1"/>
  <c r="O45" i="1"/>
  <c r="O56" i="1" s="1"/>
  <c r="O60" i="1" s="1"/>
  <c r="P45" i="1"/>
  <c r="P56" i="1" s="1"/>
  <c r="P60" i="1" s="1"/>
  <c r="O127" i="1"/>
  <c r="O138" i="1" s="1"/>
  <c r="O142" i="1" s="1"/>
  <c r="Q45" i="1"/>
  <c r="Q56" i="1" s="1"/>
  <c r="Q60" i="1" s="1"/>
  <c r="Q127" i="1"/>
  <c r="Q138" i="1" s="1"/>
  <c r="Q142" i="1" s="1"/>
  <c r="T39" i="1"/>
  <c r="T140" i="1"/>
  <c r="R125" i="1" l="1"/>
  <c r="N125" i="1"/>
  <c r="M125" i="1"/>
  <c r="L125" i="1"/>
  <c r="K125" i="1"/>
  <c r="J125" i="1"/>
  <c r="I125" i="1"/>
  <c r="H125" i="1"/>
  <c r="G125" i="1"/>
  <c r="F125" i="1"/>
  <c r="E125" i="1"/>
  <c r="D125" i="1"/>
  <c r="R119" i="1"/>
  <c r="N119" i="1"/>
  <c r="M119" i="1"/>
  <c r="L119" i="1"/>
  <c r="K119" i="1"/>
  <c r="J119" i="1"/>
  <c r="I119" i="1"/>
  <c r="H119" i="1"/>
  <c r="G119" i="1"/>
  <c r="F119" i="1"/>
  <c r="E119" i="1"/>
  <c r="D119" i="1"/>
  <c r="R112" i="1"/>
  <c r="N112" i="1"/>
  <c r="M112" i="1"/>
  <c r="L112" i="1"/>
  <c r="K112" i="1"/>
  <c r="J112" i="1"/>
  <c r="I112" i="1"/>
  <c r="H112" i="1"/>
  <c r="G112" i="1"/>
  <c r="F112" i="1"/>
  <c r="E112" i="1"/>
  <c r="D112" i="1"/>
  <c r="R104" i="1"/>
  <c r="N104" i="1"/>
  <c r="M104" i="1"/>
  <c r="L104" i="1"/>
  <c r="K104" i="1"/>
  <c r="J104" i="1"/>
  <c r="I104" i="1"/>
  <c r="H104" i="1"/>
  <c r="G104" i="1"/>
  <c r="F104" i="1"/>
  <c r="E104" i="1"/>
  <c r="D104" i="1"/>
  <c r="R100" i="1"/>
  <c r="N100" i="1"/>
  <c r="M100" i="1"/>
  <c r="L100" i="1"/>
  <c r="K100" i="1"/>
  <c r="J100" i="1"/>
  <c r="I100" i="1"/>
  <c r="H100" i="1"/>
  <c r="G100" i="1"/>
  <c r="F100" i="1"/>
  <c r="E100" i="1"/>
  <c r="D100" i="1"/>
  <c r="R71" i="1"/>
  <c r="N71" i="1"/>
  <c r="M71" i="1"/>
  <c r="L71" i="1"/>
  <c r="K71" i="1"/>
  <c r="J71" i="1"/>
  <c r="I71" i="1"/>
  <c r="H71" i="1"/>
  <c r="G71" i="1"/>
  <c r="F71" i="1"/>
  <c r="E71" i="1"/>
  <c r="D71" i="1"/>
  <c r="C71" i="1"/>
  <c r="C100" i="1"/>
  <c r="C104" i="1"/>
  <c r="C112" i="1"/>
  <c r="C119" i="1"/>
  <c r="C125" i="1"/>
  <c r="G127" i="1" l="1"/>
  <c r="J127" i="1"/>
  <c r="N127" i="1"/>
  <c r="R127" i="1"/>
  <c r="E127" i="1"/>
  <c r="H127" i="1"/>
  <c r="K127" i="1"/>
  <c r="F127" i="1"/>
  <c r="C127" i="1"/>
  <c r="D127" i="1"/>
  <c r="I127" i="1"/>
  <c r="M127" i="1"/>
  <c r="L127" i="1"/>
  <c r="T52" i="1"/>
  <c r="T134" i="1"/>
  <c r="T51" i="1"/>
  <c r="T58" i="1"/>
  <c r="T133" i="1"/>
  <c r="T49" i="1"/>
  <c r="T48" i="1"/>
  <c r="T132" i="1"/>
  <c r="T135" i="1"/>
  <c r="T131" i="1"/>
  <c r="T129" i="1"/>
  <c r="T123" i="1"/>
  <c r="T122" i="1"/>
  <c r="T121" i="1"/>
  <c r="T117" i="1"/>
  <c r="T116" i="1"/>
  <c r="T114" i="1"/>
  <c r="T110" i="1"/>
  <c r="T109" i="1"/>
  <c r="T108" i="1"/>
  <c r="T107" i="1"/>
  <c r="T106" i="1"/>
  <c r="T102" i="1"/>
  <c r="T98" i="1"/>
  <c r="T97" i="1"/>
  <c r="T96" i="1"/>
  <c r="T95" i="1"/>
  <c r="T91" i="1"/>
  <c r="T90" i="1"/>
  <c r="T89" i="1"/>
  <c r="T88" i="1"/>
  <c r="T87" i="1"/>
  <c r="T86" i="1"/>
  <c r="T85" i="1"/>
  <c r="T84" i="1"/>
  <c r="T83" i="1"/>
  <c r="T75" i="1"/>
  <c r="T74" i="1"/>
  <c r="T73" i="1"/>
  <c r="T69" i="1"/>
  <c r="T68" i="1"/>
  <c r="T67" i="1"/>
  <c r="T65" i="1"/>
  <c r="T53" i="1"/>
  <c r="T47" i="1"/>
  <c r="N41" i="1"/>
  <c r="K41" i="1"/>
  <c r="T43" i="1"/>
  <c r="T38" i="1"/>
  <c r="T34" i="1"/>
  <c r="T33" i="1"/>
  <c r="T32" i="1"/>
  <c r="T31" i="1"/>
  <c r="T30" i="1"/>
  <c r="T29" i="1"/>
  <c r="T28" i="1"/>
  <c r="T27" i="1"/>
  <c r="T26" i="1"/>
  <c r="T25" i="1"/>
  <c r="T24" i="1"/>
  <c r="T23" i="1"/>
  <c r="T15" i="1"/>
  <c r="T14" i="1"/>
  <c r="T13" i="1"/>
  <c r="T12" i="1"/>
  <c r="N36" i="1"/>
  <c r="K36" i="1"/>
  <c r="T21" i="1"/>
  <c r="T19" i="1"/>
  <c r="N17" i="1"/>
  <c r="K17" i="1"/>
  <c r="T93" i="1" l="1"/>
  <c r="L138" i="1"/>
  <c r="L142" i="1" s="1"/>
  <c r="F138" i="1"/>
  <c r="F142" i="1" s="1"/>
  <c r="K138" i="1"/>
  <c r="K142" i="1" s="1"/>
  <c r="N138" i="1"/>
  <c r="N142" i="1" s="1"/>
  <c r="M138" i="1"/>
  <c r="M142" i="1" s="1"/>
  <c r="R138" i="1"/>
  <c r="R142" i="1" s="1"/>
  <c r="I138" i="1"/>
  <c r="I142" i="1" s="1"/>
  <c r="D138" i="1"/>
  <c r="D142" i="1" s="1"/>
  <c r="H138" i="1"/>
  <c r="H142" i="1" s="1"/>
  <c r="J138" i="1"/>
  <c r="J142" i="1" s="1"/>
  <c r="C138" i="1"/>
  <c r="C142" i="1" s="1"/>
  <c r="E138" i="1"/>
  <c r="E142" i="1" s="1"/>
  <c r="G138" i="1"/>
  <c r="G142" i="1" s="1"/>
  <c r="K45" i="1"/>
  <c r="K56" i="1" s="1"/>
  <c r="N45" i="1"/>
  <c r="N56" i="1" s="1"/>
  <c r="N60" i="1" l="1"/>
  <c r="K60" i="1"/>
  <c r="R36" i="1"/>
  <c r="M36" i="1"/>
  <c r="L36" i="1"/>
  <c r="J36" i="1"/>
  <c r="I36" i="1"/>
  <c r="H36" i="1"/>
  <c r="G36" i="1"/>
  <c r="F36" i="1"/>
  <c r="E36" i="1"/>
  <c r="D36" i="1"/>
  <c r="T36" i="1" l="1"/>
  <c r="R41" i="1"/>
  <c r="M41" i="1"/>
  <c r="L41" i="1"/>
  <c r="J41" i="1"/>
  <c r="I41" i="1"/>
  <c r="H41" i="1"/>
  <c r="G41" i="1"/>
  <c r="F41" i="1"/>
  <c r="E41" i="1"/>
  <c r="D41" i="1"/>
  <c r="C41" i="1"/>
  <c r="T125" i="1"/>
  <c r="T119" i="1"/>
  <c r="T112" i="1"/>
  <c r="T104" i="1"/>
  <c r="T100" i="1"/>
  <c r="T71" i="1"/>
  <c r="H17" i="1"/>
  <c r="G17" i="1"/>
  <c r="F17" i="1"/>
  <c r="E17" i="1"/>
  <c r="D17" i="1"/>
  <c r="C45" i="1" l="1"/>
  <c r="C56" i="1" s="1"/>
  <c r="F45" i="1"/>
  <c r="F56" i="1" s="1"/>
  <c r="E45" i="1"/>
  <c r="E56" i="1" s="1"/>
  <c r="T41" i="1"/>
  <c r="G45" i="1"/>
  <c r="G56" i="1" s="1"/>
  <c r="D45" i="1"/>
  <c r="D56" i="1" s="1"/>
  <c r="H45" i="1"/>
  <c r="H56" i="1" s="1"/>
  <c r="I17" i="1"/>
  <c r="I45" i="1" s="1"/>
  <c r="I56" i="1" s="1"/>
  <c r="J17" i="1"/>
  <c r="J45" i="1" s="1"/>
  <c r="J56" i="1" s="1"/>
  <c r="L17" i="1"/>
  <c r="L45" i="1" s="1"/>
  <c r="L56" i="1" s="1"/>
  <c r="M17" i="1"/>
  <c r="M45" i="1" s="1"/>
  <c r="M56" i="1" s="1"/>
  <c r="R17" i="1"/>
  <c r="R45" i="1" s="1"/>
  <c r="R56" i="1" s="1"/>
  <c r="C60" i="1" l="1"/>
  <c r="R60" i="1"/>
  <c r="L60" i="1"/>
  <c r="J60" i="1"/>
  <c r="H60" i="1"/>
  <c r="E60" i="1"/>
  <c r="I60" i="1"/>
  <c r="D60" i="1"/>
  <c r="F60" i="1"/>
  <c r="M60" i="1"/>
  <c r="G60" i="1"/>
  <c r="T45" i="1"/>
  <c r="T17" i="1"/>
  <c r="T127" i="1"/>
  <c r="T56" i="1" l="1"/>
  <c r="T142" i="1"/>
  <c r="T138" i="1"/>
  <c r="T60" i="1"/>
</calcChain>
</file>

<file path=xl/sharedStrings.xml><?xml version="1.0" encoding="utf-8"?>
<sst xmlns="http://schemas.openxmlformats.org/spreadsheetml/2006/main" count="179" uniqueCount="159">
  <si>
    <t>Total</t>
  </si>
  <si>
    <t>B1</t>
  </si>
  <si>
    <t>B2a</t>
  </si>
  <si>
    <t>B2b</t>
  </si>
  <si>
    <t>B2c</t>
  </si>
  <si>
    <t>B3a</t>
  </si>
  <si>
    <t>B3b</t>
  </si>
  <si>
    <t>B3c</t>
  </si>
  <si>
    <t>B3d</t>
  </si>
  <si>
    <t>B3e</t>
  </si>
  <si>
    <t>B3f</t>
  </si>
  <si>
    <t>B3g</t>
  </si>
  <si>
    <t>B3h</t>
  </si>
  <si>
    <t>B3i</t>
  </si>
  <si>
    <t>B3j</t>
  </si>
  <si>
    <t>B3k</t>
  </si>
  <si>
    <t>B3l</t>
  </si>
  <si>
    <t>B3m</t>
  </si>
  <si>
    <t>B4a</t>
  </si>
  <si>
    <t>B4b</t>
  </si>
  <si>
    <t>B4c</t>
  </si>
  <si>
    <t>B4d</t>
  </si>
  <si>
    <t>B7</t>
  </si>
  <si>
    <t>B8a</t>
  </si>
  <si>
    <t>B8b</t>
  </si>
  <si>
    <t>B9a</t>
  </si>
  <si>
    <t>B9b</t>
  </si>
  <si>
    <t>B9c</t>
  </si>
  <si>
    <t>M&amp;S</t>
  </si>
  <si>
    <t>RECEIPTS</t>
  </si>
  <si>
    <t>A1a</t>
  </si>
  <si>
    <t>A1b</t>
  </si>
  <si>
    <t>PAR (incl. M&amp;S)</t>
  </si>
  <si>
    <t>A1c</t>
  </si>
  <si>
    <t>Loose</t>
  </si>
  <si>
    <t>A1d</t>
  </si>
  <si>
    <t>Other</t>
  </si>
  <si>
    <t>A2a</t>
  </si>
  <si>
    <t>A3a</t>
  </si>
  <si>
    <t>A4a</t>
  </si>
  <si>
    <t>Bequests</t>
  </si>
  <si>
    <t>A4b</t>
  </si>
  <si>
    <t>No. Bequests</t>
  </si>
  <si>
    <t>A4c</t>
  </si>
  <si>
    <t>A4d</t>
  </si>
  <si>
    <t>No. Groups using Prop.</t>
  </si>
  <si>
    <t>A4e</t>
  </si>
  <si>
    <t>Memorial Donations</t>
  </si>
  <si>
    <t>A4h</t>
  </si>
  <si>
    <t>A4i</t>
  </si>
  <si>
    <t>A4j</t>
  </si>
  <si>
    <t>A4k</t>
  </si>
  <si>
    <t>Insurance Payouts</t>
  </si>
  <si>
    <t>A4l</t>
  </si>
  <si>
    <t>A5a</t>
  </si>
  <si>
    <t>Bldg Fund/Capital-ongoing</t>
  </si>
  <si>
    <t>A5b</t>
  </si>
  <si>
    <t>A6</t>
  </si>
  <si>
    <t>TOTAL RECEIPTS</t>
  </si>
  <si>
    <t>Difference</t>
  </si>
  <si>
    <t>EXPENSES</t>
  </si>
  <si>
    <t>Conf/Pres Assessment</t>
  </si>
  <si>
    <t>Maintenance &amp; Repairs</t>
  </si>
  <si>
    <t>Taxes</t>
  </si>
  <si>
    <t>Insurance</t>
  </si>
  <si>
    <t>C/Q-PP,EI,Pension,Benefits</t>
  </si>
  <si>
    <t>Honorariums</t>
  </si>
  <si>
    <t>Study/Book Allowance</t>
  </si>
  <si>
    <t>MIN/Personnel Cost Sharing</t>
  </si>
  <si>
    <t>Custodian</t>
  </si>
  <si>
    <t>Organist/Pianist</t>
  </si>
  <si>
    <t>Other Staff</t>
  </si>
  <si>
    <t>Comprehensive Salary</t>
  </si>
  <si>
    <t>Oth Min 1-Comprehensive</t>
  </si>
  <si>
    <t>Oth Min 2-Comprehensive</t>
  </si>
  <si>
    <t>Oth Min 3-Comprehensive</t>
  </si>
  <si>
    <t>Oth Min 4-Comprehensive</t>
  </si>
  <si>
    <t>Oth Min 5-Comprehensive</t>
  </si>
  <si>
    <t>Travel</t>
  </si>
  <si>
    <t>Local Capital Improvements</t>
  </si>
  <si>
    <t>Property Purchase</t>
  </si>
  <si>
    <t xml:space="preserve">RCP Replacement </t>
  </si>
  <si>
    <t xml:space="preserve">Other </t>
  </si>
  <si>
    <t>TOTAL EXPENSES</t>
  </si>
  <si>
    <t>PC/Central Treasurer</t>
  </si>
  <si>
    <t>Asset/Property Sales</t>
  </si>
  <si>
    <t>GST/HST/PST, CRA Rebates</t>
  </si>
  <si>
    <t>Restorative Care Reimbursements</t>
  </si>
  <si>
    <t>Exp Recovery-Share Min/Per.</t>
  </si>
  <si>
    <t>Manse Expense</t>
  </si>
  <si>
    <t>Office Operation, Telephone</t>
  </si>
  <si>
    <t>Secretary/Administrator</t>
  </si>
  <si>
    <t>Petty Cash/Float</t>
  </si>
  <si>
    <t>Allocation to Central Treasurer</t>
  </si>
  <si>
    <t>Cemetery</t>
  </si>
  <si>
    <t>You do not have to return this form—it is meant only as an optional aid for your calculations</t>
  </si>
  <si>
    <t>Transfer between Funds</t>
  </si>
  <si>
    <t>Investment Redemption</t>
  </si>
  <si>
    <t>Investment Purchase</t>
  </si>
  <si>
    <t>Mission Support Grants</t>
  </si>
  <si>
    <t>Bldg Fund/Capital-NEW (greater than $10,000)</t>
  </si>
  <si>
    <t>Paid for United Church Appeals</t>
  </si>
  <si>
    <t>Paid-Local Church Mission</t>
  </si>
  <si>
    <t xml:space="preserve">Paid-UCC Ministry beyond Local </t>
  </si>
  <si>
    <t>Paid-Other Charitable</t>
  </si>
  <si>
    <t>A line for allocation to and from congregations has been included in order to allow for balancing to the Annual Report.</t>
  </si>
  <si>
    <r>
      <t xml:space="preserve">Raised by UCW </t>
    </r>
    <r>
      <rPr>
        <b/>
        <sz val="11"/>
        <color theme="1"/>
        <rFont val="Calibri"/>
        <family val="2"/>
        <scheme val="minor"/>
      </rPr>
      <t>(NET of expenses to raise funds)</t>
    </r>
  </si>
  <si>
    <r>
      <t xml:space="preserve">Fundraising </t>
    </r>
    <r>
      <rPr>
        <b/>
        <sz val="11"/>
        <color theme="1"/>
        <rFont val="Calibri"/>
        <family val="2"/>
        <scheme val="minor"/>
      </rPr>
      <t>(NET of expenses to raise funds)</t>
    </r>
  </si>
  <si>
    <r>
      <t>Rental Income</t>
    </r>
    <r>
      <rPr>
        <b/>
        <sz val="11"/>
        <color theme="1"/>
        <rFont val="Calibri"/>
        <family val="2"/>
        <scheme val="minor"/>
      </rPr>
      <t xml:space="preserve"> (NET of expenses to raise funds)</t>
    </r>
  </si>
  <si>
    <t>Exp of Church Groups (SS, UCW, Trustees, etc)</t>
  </si>
  <si>
    <t>Loan Principal/Interest Payment</t>
  </si>
  <si>
    <t>Church 1</t>
  </si>
  <si>
    <t>Church 1 UCW</t>
  </si>
  <si>
    <t>Church 2</t>
  </si>
  <si>
    <t>Church 2 UCW</t>
  </si>
  <si>
    <t>Church 3</t>
  </si>
  <si>
    <t>Church 3 UCW</t>
  </si>
  <si>
    <t>Church 1 Trustees</t>
  </si>
  <si>
    <t>Church 1 Memorial</t>
  </si>
  <si>
    <t>Church 1 Building</t>
  </si>
  <si>
    <t>Church 2 Trustees</t>
  </si>
  <si>
    <t>Church 2 Memorial</t>
  </si>
  <si>
    <t>Church 2 Building</t>
  </si>
  <si>
    <t>Church 3 Trustees</t>
  </si>
  <si>
    <t>Church 3 Memorial</t>
  </si>
  <si>
    <t>Church 3 Building</t>
  </si>
  <si>
    <t>Federal Government, Municipal (incl. CEBA)/Other Grants</t>
  </si>
  <si>
    <t>Loans Rec'd (incl. CEBA, UCC, etc.)</t>
  </si>
  <si>
    <t>Opening Bank Balance</t>
  </si>
  <si>
    <t>Closing Bank Balance</t>
  </si>
  <si>
    <t>Investment Income</t>
  </si>
  <si>
    <t>Amortization/Depreciation</t>
  </si>
  <si>
    <t>Column Titles may be changed to reflect the reality of your pastoral charge.</t>
  </si>
  <si>
    <t>Electricity</t>
  </si>
  <si>
    <t>Gas</t>
  </si>
  <si>
    <t>Oil</t>
  </si>
  <si>
    <t>Propane</t>
  </si>
  <si>
    <t>Renewable Energy (purchased)</t>
  </si>
  <si>
    <t>Other (Garbage, Sewer, Water, Etc.)</t>
  </si>
  <si>
    <t>B3d i</t>
  </si>
  <si>
    <t>B3d iii</t>
  </si>
  <si>
    <t>B3d ii</t>
  </si>
  <si>
    <t>B3d iv</t>
  </si>
  <si>
    <t>B3d v</t>
  </si>
  <si>
    <t>B3d vi</t>
  </si>
  <si>
    <t>Total Per Annual Report</t>
  </si>
  <si>
    <t>SECTION 5—RECEIPTS &amp; EXPENSES 2024</t>
  </si>
  <si>
    <r>
      <t xml:space="preserve">When reporting receipts and expenses for 2024, please include amounts in all major funds (e.g., Building Fund, Memorial Fund, CEC, Capital Fund, Manse Fund, Trustees). We want to get a reasonably accurate picture of the </t>
    </r>
    <r>
      <rPr>
        <b/>
        <i/>
        <sz val="9"/>
        <color theme="1"/>
        <rFont val="Calibri"/>
        <family val="2"/>
      </rPr>
      <t>total</t>
    </r>
    <r>
      <rPr>
        <b/>
        <sz val="9"/>
        <color theme="1"/>
        <rFont val="Calibri"/>
        <family val="2"/>
      </rPr>
      <t xml:space="preserve"> income and </t>
    </r>
    <r>
      <rPr>
        <b/>
        <i/>
        <sz val="9"/>
        <color theme="1"/>
        <rFont val="Calibri"/>
        <family val="2"/>
      </rPr>
      <t>total</t>
    </r>
    <r>
      <rPr>
        <b/>
        <sz val="9"/>
        <color theme="1"/>
        <rFont val="Calibri"/>
        <family val="2"/>
      </rPr>
      <t xml:space="preserve"> expenses of the charge and congregations for the year.</t>
    </r>
  </si>
  <si>
    <r>
      <t>Allocations from congregation treasurers to the Central Treasurer should</t>
    </r>
    <r>
      <rPr>
        <b/>
        <i/>
        <sz val="9"/>
        <color theme="1"/>
        <rFont val="Calibri"/>
        <family val="2"/>
      </rPr>
      <t xml:space="preserve"> </t>
    </r>
    <r>
      <rPr>
        <i/>
        <sz val="9"/>
        <color theme="1"/>
        <rFont val="Calibri"/>
        <family val="2"/>
      </rPr>
      <t>not</t>
    </r>
    <r>
      <rPr>
        <b/>
        <sz val="9"/>
        <color theme="1"/>
        <rFont val="Calibri"/>
        <family val="2"/>
      </rPr>
      <t xml:space="preserve"> be reported under any category of Receipts - presumably, the money being allocated to the charge has already been counted when it was first received by the congregation from individual donors.  </t>
    </r>
  </si>
  <si>
    <t>Envelopes/electronic transfers (incl. M&amp;S)</t>
  </si>
  <si>
    <t>A4f</t>
  </si>
  <si>
    <t>A4g</t>
  </si>
  <si>
    <t>Heat/Light/Water (sum of 3d.i-vi)</t>
  </si>
  <si>
    <t>B5</t>
  </si>
  <si>
    <t>B6.MIN 1</t>
  </si>
  <si>
    <t>B6.MIN 2</t>
  </si>
  <si>
    <t>B6.MIN 3</t>
  </si>
  <si>
    <t>B6.MIN 4</t>
  </si>
  <si>
    <t>B6.MIN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</si>
</sst>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i/>
      <sz val="9"/>
      <color theme="1"/>
      <name val="Calibri"/>
      <family val="2"/>
    </font>
    <font>
      <b/>
      <sz val="10"/>
      <color theme="1"/>
      <name val="Calibri"/>
      <family val="2"/>
    </font>
    <font>
      <i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indent="2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3" fontId="0" fillId="0" borderId="0" xfId="0" applyNumberForma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quotePrefix="1" applyProtection="1">
      <protection locked="0"/>
    </xf>
    <xf numFmtId="0" fontId="0" fillId="0" borderId="0" xfId="0" quotePrefix="1" applyAlignment="1" applyProtection="1">
      <alignment wrapText="1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9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9" sqref="C9"/>
    </sheetView>
  </sheetViews>
  <sheetFormatPr defaultColWidth="9.109375" defaultRowHeight="14.4" x14ac:dyDescent="0.3"/>
  <cols>
    <col min="1" max="1" width="28.33203125" style="5" customWidth="1"/>
    <col min="2" max="2" width="32.5546875" style="2" customWidth="1"/>
    <col min="3" max="3" width="8.5546875" style="3" customWidth="1"/>
    <col min="4" max="4" width="7.5546875" style="3" customWidth="1"/>
    <col min="5" max="5" width="8.33203125" style="3" customWidth="1"/>
    <col min="6" max="7" width="9.6640625" style="3" customWidth="1"/>
    <col min="8" max="8" width="9" style="3" customWidth="1"/>
    <col min="9" max="9" width="7.88671875" style="3" customWidth="1"/>
    <col min="10" max="10" width="8.44140625" style="3" customWidth="1"/>
    <col min="11" max="12" width="10" style="3" customWidth="1"/>
    <col min="13" max="13" width="7.5546875" style="3" customWidth="1"/>
    <col min="14" max="17" width="10.109375" style="3" customWidth="1"/>
    <col min="18" max="18" width="10.5546875" style="3" customWidth="1"/>
    <col min="19" max="19" width="2.5546875" style="4" customWidth="1"/>
    <col min="20" max="20" width="9.109375" style="3"/>
    <col min="21" max="16384" width="9.109375" style="5"/>
  </cols>
  <sheetData>
    <row r="1" spans="1:21" x14ac:dyDescent="0.3">
      <c r="A1" s="1" t="s">
        <v>146</v>
      </c>
    </row>
    <row r="3" spans="1:21" x14ac:dyDescent="0.3">
      <c r="A3" s="6" t="s">
        <v>95</v>
      </c>
    </row>
    <row r="5" spans="1:21" x14ac:dyDescent="0.3">
      <c r="A5" s="7" t="s">
        <v>147</v>
      </c>
      <c r="B5" s="8"/>
    </row>
    <row r="6" spans="1:21" x14ac:dyDescent="0.3">
      <c r="A6" s="7" t="s">
        <v>148</v>
      </c>
      <c r="B6" s="8"/>
    </row>
    <row r="7" spans="1:21" x14ac:dyDescent="0.3">
      <c r="A7" s="7" t="s">
        <v>105</v>
      </c>
      <c r="B7" s="8"/>
    </row>
    <row r="8" spans="1:21" x14ac:dyDescent="0.3">
      <c r="A8" s="7" t="s">
        <v>132</v>
      </c>
      <c r="B8" s="8"/>
    </row>
    <row r="9" spans="1:21" s="8" customFormat="1" ht="28.8" x14ac:dyDescent="0.3">
      <c r="B9" s="9"/>
      <c r="C9" s="10" t="s">
        <v>111</v>
      </c>
      <c r="D9" s="10" t="s">
        <v>112</v>
      </c>
      <c r="E9" s="8" t="s">
        <v>117</v>
      </c>
      <c r="F9" s="8" t="s">
        <v>118</v>
      </c>
      <c r="G9" s="10" t="s">
        <v>119</v>
      </c>
      <c r="H9" s="10" t="s">
        <v>113</v>
      </c>
      <c r="I9" s="10" t="s">
        <v>114</v>
      </c>
      <c r="J9" s="8" t="s">
        <v>120</v>
      </c>
      <c r="K9" s="8" t="s">
        <v>121</v>
      </c>
      <c r="L9" s="10" t="s">
        <v>122</v>
      </c>
      <c r="M9" s="10" t="s">
        <v>115</v>
      </c>
      <c r="N9" s="10" t="s">
        <v>116</v>
      </c>
      <c r="O9" s="8" t="s">
        <v>123</v>
      </c>
      <c r="P9" s="8" t="s">
        <v>124</v>
      </c>
      <c r="Q9" s="10" t="s">
        <v>125</v>
      </c>
      <c r="R9" s="10" t="s">
        <v>84</v>
      </c>
      <c r="S9" s="2"/>
      <c r="T9" s="10" t="s">
        <v>0</v>
      </c>
    </row>
    <row r="11" spans="1:21" x14ac:dyDescent="0.3">
      <c r="A11" s="11" t="s">
        <v>29</v>
      </c>
      <c r="B11" s="8"/>
    </row>
    <row r="12" spans="1:21" ht="28.8" x14ac:dyDescent="0.3">
      <c r="A12" s="5" t="s">
        <v>30</v>
      </c>
      <c r="B12" s="8" t="s">
        <v>149</v>
      </c>
      <c r="T12" s="15">
        <f>SUM(C12:R12)</f>
        <v>0</v>
      </c>
    </row>
    <row r="13" spans="1:21" x14ac:dyDescent="0.3">
      <c r="A13" s="5" t="s">
        <v>31</v>
      </c>
      <c r="B13" s="8" t="s">
        <v>32</v>
      </c>
      <c r="T13" s="15">
        <f>SUM(C13:R13)</f>
        <v>0</v>
      </c>
    </row>
    <row r="14" spans="1:21" x14ac:dyDescent="0.3">
      <c r="A14" s="5" t="s">
        <v>33</v>
      </c>
      <c r="B14" s="8" t="s">
        <v>34</v>
      </c>
      <c r="T14" s="15">
        <f>SUM(C14:R14)</f>
        <v>0</v>
      </c>
    </row>
    <row r="15" spans="1:21" x14ac:dyDescent="0.3">
      <c r="A15" s="5" t="s">
        <v>35</v>
      </c>
      <c r="B15" s="8" t="s">
        <v>36</v>
      </c>
      <c r="T15" s="15">
        <f>SUM(C15:R15)</f>
        <v>0</v>
      </c>
    </row>
    <row r="16" spans="1:21" x14ac:dyDescent="0.3">
      <c r="B16" s="8"/>
      <c r="T16" s="15"/>
      <c r="U16" s="4"/>
    </row>
    <row r="17" spans="1:20" x14ac:dyDescent="0.3">
      <c r="A17" s="5" t="s">
        <v>0</v>
      </c>
      <c r="B17" s="8"/>
      <c r="C17" s="15">
        <f>SUM(C12:C15)</f>
        <v>0</v>
      </c>
      <c r="D17" s="15">
        <f>SUM(D12:D15)</f>
        <v>0</v>
      </c>
      <c r="E17" s="15">
        <f t="shared" ref="E17:H17" si="0">SUM(E12:E15)</f>
        <v>0</v>
      </c>
      <c r="F17" s="15">
        <f t="shared" si="0"/>
        <v>0</v>
      </c>
      <c r="G17" s="15">
        <f t="shared" si="0"/>
        <v>0</v>
      </c>
      <c r="H17" s="15">
        <f t="shared" si="0"/>
        <v>0</v>
      </c>
      <c r="I17" s="15">
        <f t="shared" ref="I17:R17" si="1">SUM(I12:I15)</f>
        <v>0</v>
      </c>
      <c r="J17" s="15">
        <f t="shared" si="1"/>
        <v>0</v>
      </c>
      <c r="K17" s="15">
        <f>SUM(K12:K15)</f>
        <v>0</v>
      </c>
      <c r="L17" s="15">
        <f t="shared" si="1"/>
        <v>0</v>
      </c>
      <c r="M17" s="15">
        <f t="shared" si="1"/>
        <v>0</v>
      </c>
      <c r="N17" s="15">
        <f>SUM(N12:N15)</f>
        <v>0</v>
      </c>
      <c r="O17" s="15">
        <f t="shared" ref="O17:Q17" si="2">SUM(O12:O15)</f>
        <v>0</v>
      </c>
      <c r="P17" s="15">
        <f t="shared" si="2"/>
        <v>0</v>
      </c>
      <c r="Q17" s="15">
        <f t="shared" si="2"/>
        <v>0</v>
      </c>
      <c r="R17" s="15">
        <f t="shared" si="1"/>
        <v>0</v>
      </c>
      <c r="T17" s="15">
        <f>SUM(C17:R17)</f>
        <v>0</v>
      </c>
    </row>
    <row r="18" spans="1:20" x14ac:dyDescent="0.3">
      <c r="B18" s="8"/>
      <c r="T18" s="15"/>
    </row>
    <row r="19" spans="1:20" ht="28.8" x14ac:dyDescent="0.3">
      <c r="A19" s="5" t="s">
        <v>37</v>
      </c>
      <c r="B19" s="8" t="s">
        <v>106</v>
      </c>
      <c r="T19" s="15">
        <f>SUM(C19:R19)</f>
        <v>0</v>
      </c>
    </row>
    <row r="20" spans="1:20" x14ac:dyDescent="0.3">
      <c r="B20" s="8"/>
      <c r="T20" s="15"/>
    </row>
    <row r="21" spans="1:20" ht="28.8" x14ac:dyDescent="0.3">
      <c r="A21" s="5" t="s">
        <v>38</v>
      </c>
      <c r="B21" s="8" t="s">
        <v>107</v>
      </c>
      <c r="T21" s="15">
        <f>SUM(C21:R21)</f>
        <v>0</v>
      </c>
    </row>
    <row r="22" spans="1:20" x14ac:dyDescent="0.3">
      <c r="B22" s="8"/>
      <c r="T22" s="15"/>
    </row>
    <row r="23" spans="1:20" x14ac:dyDescent="0.3">
      <c r="A23" s="5" t="s">
        <v>39</v>
      </c>
      <c r="B23" s="8" t="s">
        <v>40</v>
      </c>
      <c r="T23" s="15">
        <f t="shared" ref="T23:T34" si="3">SUM(C23:R23)</f>
        <v>0</v>
      </c>
    </row>
    <row r="24" spans="1:20" x14ac:dyDescent="0.3">
      <c r="A24" s="5" t="s">
        <v>41</v>
      </c>
      <c r="B24" s="8" t="s">
        <v>42</v>
      </c>
      <c r="T24" s="15">
        <f t="shared" si="3"/>
        <v>0</v>
      </c>
    </row>
    <row r="25" spans="1:20" ht="28.8" x14ac:dyDescent="0.3">
      <c r="A25" s="5" t="s">
        <v>43</v>
      </c>
      <c r="B25" s="8" t="s">
        <v>108</v>
      </c>
      <c r="T25" s="15">
        <f t="shared" si="3"/>
        <v>0</v>
      </c>
    </row>
    <row r="26" spans="1:20" x14ac:dyDescent="0.3">
      <c r="A26" s="5" t="s">
        <v>44</v>
      </c>
      <c r="B26" s="8" t="s">
        <v>45</v>
      </c>
      <c r="T26" s="15">
        <f t="shared" si="3"/>
        <v>0</v>
      </c>
    </row>
    <row r="27" spans="1:20" x14ac:dyDescent="0.3">
      <c r="A27" s="5" t="s">
        <v>46</v>
      </c>
      <c r="B27" s="8" t="s">
        <v>85</v>
      </c>
      <c r="T27" s="15">
        <f t="shared" si="3"/>
        <v>0</v>
      </c>
    </row>
    <row r="28" spans="1:20" x14ac:dyDescent="0.3">
      <c r="A28" s="5" t="s">
        <v>150</v>
      </c>
      <c r="B28" s="8" t="s">
        <v>47</v>
      </c>
      <c r="T28" s="15">
        <f t="shared" si="3"/>
        <v>0</v>
      </c>
    </row>
    <row r="29" spans="1:20" ht="28.8" x14ac:dyDescent="0.3">
      <c r="A29" s="5" t="s">
        <v>151</v>
      </c>
      <c r="B29" s="8" t="s">
        <v>126</v>
      </c>
      <c r="T29" s="15">
        <f t="shared" si="3"/>
        <v>0</v>
      </c>
    </row>
    <row r="30" spans="1:20" x14ac:dyDescent="0.3">
      <c r="A30" s="5" t="s">
        <v>48</v>
      </c>
      <c r="B30" s="8" t="s">
        <v>86</v>
      </c>
      <c r="T30" s="15">
        <f t="shared" si="3"/>
        <v>0</v>
      </c>
    </row>
    <row r="31" spans="1:20" x14ac:dyDescent="0.3">
      <c r="A31" s="5" t="s">
        <v>49</v>
      </c>
      <c r="B31" s="8" t="s">
        <v>52</v>
      </c>
      <c r="T31" s="15">
        <f t="shared" si="3"/>
        <v>0</v>
      </c>
    </row>
    <row r="32" spans="1:20" x14ac:dyDescent="0.3">
      <c r="A32" s="5" t="s">
        <v>50</v>
      </c>
      <c r="B32" s="8" t="s">
        <v>87</v>
      </c>
      <c r="T32" s="15">
        <f t="shared" si="3"/>
        <v>0</v>
      </c>
    </row>
    <row r="33" spans="1:20" x14ac:dyDescent="0.3">
      <c r="A33" s="5" t="s">
        <v>51</v>
      </c>
      <c r="B33" s="8" t="s">
        <v>88</v>
      </c>
      <c r="T33" s="15">
        <f t="shared" si="3"/>
        <v>0</v>
      </c>
    </row>
    <row r="34" spans="1:20" x14ac:dyDescent="0.3">
      <c r="A34" s="5" t="s">
        <v>53</v>
      </c>
      <c r="B34" s="8" t="s">
        <v>36</v>
      </c>
      <c r="T34" s="15">
        <f t="shared" si="3"/>
        <v>0</v>
      </c>
    </row>
    <row r="35" spans="1:20" x14ac:dyDescent="0.3">
      <c r="B35" s="8"/>
      <c r="T35" s="15"/>
    </row>
    <row r="36" spans="1:20" x14ac:dyDescent="0.3">
      <c r="A36" s="5" t="s">
        <v>0</v>
      </c>
      <c r="B36" s="8"/>
      <c r="C36" s="15">
        <f t="shared" ref="C36:R36" si="4">SUM(C23:C34)-C24-C26</f>
        <v>0</v>
      </c>
      <c r="D36" s="15">
        <f t="shared" si="4"/>
        <v>0</v>
      </c>
      <c r="E36" s="15">
        <f t="shared" si="4"/>
        <v>0</v>
      </c>
      <c r="F36" s="15">
        <f t="shared" si="4"/>
        <v>0</v>
      </c>
      <c r="G36" s="15">
        <f t="shared" si="4"/>
        <v>0</v>
      </c>
      <c r="H36" s="15">
        <f t="shared" si="4"/>
        <v>0</v>
      </c>
      <c r="I36" s="15">
        <f t="shared" si="4"/>
        <v>0</v>
      </c>
      <c r="J36" s="15">
        <f t="shared" si="4"/>
        <v>0</v>
      </c>
      <c r="K36" s="15">
        <f t="shared" si="4"/>
        <v>0</v>
      </c>
      <c r="L36" s="15">
        <f t="shared" si="4"/>
        <v>0</v>
      </c>
      <c r="M36" s="15">
        <f t="shared" si="4"/>
        <v>0</v>
      </c>
      <c r="N36" s="15">
        <f t="shared" si="4"/>
        <v>0</v>
      </c>
      <c r="O36" s="15">
        <f t="shared" si="4"/>
        <v>0</v>
      </c>
      <c r="P36" s="15">
        <f t="shared" si="4"/>
        <v>0</v>
      </c>
      <c r="Q36" s="15">
        <f t="shared" si="4"/>
        <v>0</v>
      </c>
      <c r="R36" s="15">
        <f t="shared" si="4"/>
        <v>0</v>
      </c>
      <c r="T36" s="15">
        <f>SUM(C36:R36)</f>
        <v>0</v>
      </c>
    </row>
    <row r="37" spans="1:20" x14ac:dyDescent="0.3">
      <c r="B37" s="8"/>
      <c r="T37" s="15"/>
    </row>
    <row r="38" spans="1:20" x14ac:dyDescent="0.3">
      <c r="A38" s="5" t="s">
        <v>54</v>
      </c>
      <c r="B38" s="8" t="s">
        <v>55</v>
      </c>
      <c r="T38" s="15">
        <f>SUM(C38:R38)</f>
        <v>0</v>
      </c>
    </row>
    <row r="39" spans="1:20" ht="28.8" x14ac:dyDescent="0.3">
      <c r="A39" s="5" t="s">
        <v>56</v>
      </c>
      <c r="B39" s="8" t="s">
        <v>100</v>
      </c>
      <c r="T39" s="15">
        <f>SUM(C39:R39)</f>
        <v>0</v>
      </c>
    </row>
    <row r="40" spans="1:20" x14ac:dyDescent="0.3">
      <c r="B40" s="8"/>
      <c r="T40" s="15"/>
    </row>
    <row r="41" spans="1:20" x14ac:dyDescent="0.3">
      <c r="A41" s="5" t="s">
        <v>0</v>
      </c>
      <c r="B41" s="8"/>
      <c r="C41" s="15">
        <f>+C38+C39</f>
        <v>0</v>
      </c>
      <c r="D41" s="15">
        <f t="shared" ref="D41:R41" si="5">+D38+D39</f>
        <v>0</v>
      </c>
      <c r="E41" s="15">
        <f t="shared" si="5"/>
        <v>0</v>
      </c>
      <c r="F41" s="15">
        <f t="shared" si="5"/>
        <v>0</v>
      </c>
      <c r="G41" s="15">
        <f t="shared" si="5"/>
        <v>0</v>
      </c>
      <c r="H41" s="15">
        <f t="shared" si="5"/>
        <v>0</v>
      </c>
      <c r="I41" s="15">
        <f t="shared" si="5"/>
        <v>0</v>
      </c>
      <c r="J41" s="15">
        <f t="shared" si="5"/>
        <v>0</v>
      </c>
      <c r="K41" s="15">
        <f t="shared" si="5"/>
        <v>0</v>
      </c>
      <c r="L41" s="15">
        <f t="shared" si="5"/>
        <v>0</v>
      </c>
      <c r="M41" s="15">
        <f t="shared" si="5"/>
        <v>0</v>
      </c>
      <c r="N41" s="15">
        <f t="shared" si="5"/>
        <v>0</v>
      </c>
      <c r="O41" s="15">
        <f t="shared" si="5"/>
        <v>0</v>
      </c>
      <c r="P41" s="15">
        <f t="shared" si="5"/>
        <v>0</v>
      </c>
      <c r="Q41" s="15">
        <f t="shared" si="5"/>
        <v>0</v>
      </c>
      <c r="R41" s="15">
        <f t="shared" si="5"/>
        <v>0</v>
      </c>
      <c r="T41" s="15">
        <f>SUM(C41:R41)</f>
        <v>0</v>
      </c>
    </row>
    <row r="42" spans="1:20" x14ac:dyDescent="0.3">
      <c r="B42" s="8"/>
      <c r="T42" s="15"/>
    </row>
    <row r="43" spans="1:20" x14ac:dyDescent="0.3">
      <c r="A43" s="12" t="s">
        <v>57</v>
      </c>
      <c r="B43" s="13" t="s">
        <v>127</v>
      </c>
      <c r="T43" s="15">
        <f>SUM(C43:R43)</f>
        <v>0</v>
      </c>
    </row>
    <row r="44" spans="1:20" x14ac:dyDescent="0.3">
      <c r="B44" s="8"/>
      <c r="T44" s="15"/>
    </row>
    <row r="45" spans="1:20" x14ac:dyDescent="0.3">
      <c r="A45" s="5" t="s">
        <v>0</v>
      </c>
      <c r="B45" s="8"/>
      <c r="C45" s="15">
        <f t="shared" ref="C45:R45" si="6">+C17+C19+C21+C36+C41+C43</f>
        <v>0</v>
      </c>
      <c r="D45" s="15">
        <f t="shared" si="6"/>
        <v>0</v>
      </c>
      <c r="E45" s="15">
        <f t="shared" si="6"/>
        <v>0</v>
      </c>
      <c r="F45" s="15">
        <f t="shared" si="6"/>
        <v>0</v>
      </c>
      <c r="G45" s="15">
        <f t="shared" si="6"/>
        <v>0</v>
      </c>
      <c r="H45" s="15">
        <f t="shared" si="6"/>
        <v>0</v>
      </c>
      <c r="I45" s="15">
        <f t="shared" si="6"/>
        <v>0</v>
      </c>
      <c r="J45" s="15">
        <f t="shared" si="6"/>
        <v>0</v>
      </c>
      <c r="K45" s="15">
        <f t="shared" si="6"/>
        <v>0</v>
      </c>
      <c r="L45" s="15">
        <f t="shared" si="6"/>
        <v>0</v>
      </c>
      <c r="M45" s="15">
        <f t="shared" si="6"/>
        <v>0</v>
      </c>
      <c r="N45" s="15">
        <f t="shared" si="6"/>
        <v>0</v>
      </c>
      <c r="O45" s="15">
        <f t="shared" si="6"/>
        <v>0</v>
      </c>
      <c r="P45" s="15">
        <f t="shared" si="6"/>
        <v>0</v>
      </c>
      <c r="Q45" s="15">
        <f t="shared" si="6"/>
        <v>0</v>
      </c>
      <c r="R45" s="15">
        <f t="shared" si="6"/>
        <v>0</v>
      </c>
      <c r="T45" s="15">
        <f>SUM(C45:R45)</f>
        <v>0</v>
      </c>
    </row>
    <row r="46" spans="1:20" x14ac:dyDescent="0.3">
      <c r="B46" s="8"/>
      <c r="T46" s="15"/>
    </row>
    <row r="47" spans="1:20" x14ac:dyDescent="0.3">
      <c r="A47" s="5" t="s">
        <v>93</v>
      </c>
      <c r="B47" s="8"/>
      <c r="T47" s="15">
        <f t="shared" ref="T47:T54" si="7">SUM(C47:R47)</f>
        <v>0</v>
      </c>
    </row>
    <row r="48" spans="1:20" x14ac:dyDescent="0.3">
      <c r="A48" s="5" t="s">
        <v>94</v>
      </c>
      <c r="B48" s="8"/>
      <c r="T48" s="15">
        <f t="shared" si="7"/>
        <v>0</v>
      </c>
    </row>
    <row r="49" spans="1:20" x14ac:dyDescent="0.3">
      <c r="A49" s="5" t="s">
        <v>96</v>
      </c>
      <c r="B49" s="8"/>
      <c r="T49" s="15">
        <f t="shared" si="7"/>
        <v>0</v>
      </c>
    </row>
    <row r="50" spans="1:20" x14ac:dyDescent="0.3">
      <c r="A50" s="5" t="s">
        <v>130</v>
      </c>
      <c r="B50" s="8"/>
      <c r="T50" s="15">
        <f t="shared" si="7"/>
        <v>0</v>
      </c>
    </row>
    <row r="51" spans="1:20" customFormat="1" x14ac:dyDescent="0.3">
      <c r="A51" t="s">
        <v>97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T51" s="16">
        <f t="shared" si="7"/>
        <v>0</v>
      </c>
    </row>
    <row r="52" spans="1:20" x14ac:dyDescent="0.3">
      <c r="A52" s="5" t="s">
        <v>99</v>
      </c>
      <c r="B52" s="8"/>
      <c r="T52" s="15">
        <f t="shared" si="7"/>
        <v>0</v>
      </c>
    </row>
    <row r="53" spans="1:20" x14ac:dyDescent="0.3">
      <c r="A53" s="5" t="s">
        <v>92</v>
      </c>
      <c r="B53" s="8"/>
      <c r="T53" s="15">
        <f t="shared" si="7"/>
        <v>0</v>
      </c>
    </row>
    <row r="54" spans="1:20" x14ac:dyDescent="0.3">
      <c r="A54" s="5" t="s">
        <v>128</v>
      </c>
      <c r="B54" s="8"/>
      <c r="T54" s="15">
        <f t="shared" si="7"/>
        <v>0</v>
      </c>
    </row>
    <row r="55" spans="1:20" x14ac:dyDescent="0.3">
      <c r="T55" s="15"/>
    </row>
    <row r="56" spans="1:20" x14ac:dyDescent="0.3">
      <c r="A56" s="11" t="s">
        <v>58</v>
      </c>
      <c r="B56" s="8"/>
      <c r="C56" s="15">
        <f t="shared" ref="C56:R56" si="8">SUM(C45:C54)</f>
        <v>0</v>
      </c>
      <c r="D56" s="15">
        <f t="shared" si="8"/>
        <v>0</v>
      </c>
      <c r="E56" s="15">
        <f t="shared" si="8"/>
        <v>0</v>
      </c>
      <c r="F56" s="15">
        <f t="shared" si="8"/>
        <v>0</v>
      </c>
      <c r="G56" s="15">
        <f t="shared" si="8"/>
        <v>0</v>
      </c>
      <c r="H56" s="15">
        <f t="shared" si="8"/>
        <v>0</v>
      </c>
      <c r="I56" s="15">
        <f t="shared" si="8"/>
        <v>0</v>
      </c>
      <c r="J56" s="15">
        <f t="shared" si="8"/>
        <v>0</v>
      </c>
      <c r="K56" s="15">
        <f t="shared" si="8"/>
        <v>0</v>
      </c>
      <c r="L56" s="15">
        <f t="shared" si="8"/>
        <v>0</v>
      </c>
      <c r="M56" s="15">
        <f t="shared" si="8"/>
        <v>0</v>
      </c>
      <c r="N56" s="15">
        <f t="shared" si="8"/>
        <v>0</v>
      </c>
      <c r="O56" s="15">
        <f t="shared" si="8"/>
        <v>0</v>
      </c>
      <c r="P56" s="15">
        <f t="shared" si="8"/>
        <v>0</v>
      </c>
      <c r="Q56" s="15">
        <f t="shared" si="8"/>
        <v>0</v>
      </c>
      <c r="R56" s="15">
        <f t="shared" si="8"/>
        <v>0</v>
      </c>
      <c r="T56" s="15">
        <f>SUM(C56:R56)</f>
        <v>0</v>
      </c>
    </row>
    <row r="57" spans="1:20" x14ac:dyDescent="0.3">
      <c r="B57" s="8"/>
      <c r="T57" s="15"/>
    </row>
    <row r="58" spans="1:20" x14ac:dyDescent="0.3">
      <c r="A58" s="5" t="s">
        <v>145</v>
      </c>
      <c r="B58" s="8"/>
      <c r="T58" s="15">
        <f>SUM(C58:R58)</f>
        <v>0</v>
      </c>
    </row>
    <row r="59" spans="1:20" x14ac:dyDescent="0.3">
      <c r="B59" s="8"/>
      <c r="T59" s="15"/>
    </row>
    <row r="60" spans="1:20" x14ac:dyDescent="0.3">
      <c r="A60" s="5" t="s">
        <v>59</v>
      </c>
      <c r="B60" s="8"/>
      <c r="C60" s="15">
        <f t="shared" ref="C60:R60" si="9">+C56-C58</f>
        <v>0</v>
      </c>
      <c r="D60" s="15">
        <f t="shared" si="9"/>
        <v>0</v>
      </c>
      <c r="E60" s="15">
        <f t="shared" si="9"/>
        <v>0</v>
      </c>
      <c r="F60" s="15">
        <f t="shared" si="9"/>
        <v>0</v>
      </c>
      <c r="G60" s="15">
        <f t="shared" si="9"/>
        <v>0</v>
      </c>
      <c r="H60" s="15">
        <f t="shared" si="9"/>
        <v>0</v>
      </c>
      <c r="I60" s="15">
        <f t="shared" si="9"/>
        <v>0</v>
      </c>
      <c r="J60" s="15">
        <f t="shared" si="9"/>
        <v>0</v>
      </c>
      <c r="K60" s="15">
        <f t="shared" si="9"/>
        <v>0</v>
      </c>
      <c r="L60" s="15">
        <f t="shared" si="9"/>
        <v>0</v>
      </c>
      <c r="M60" s="15">
        <f t="shared" si="9"/>
        <v>0</v>
      </c>
      <c r="N60" s="15">
        <f t="shared" si="9"/>
        <v>0</v>
      </c>
      <c r="O60" s="15">
        <f t="shared" si="9"/>
        <v>0</v>
      </c>
      <c r="P60" s="15">
        <f t="shared" si="9"/>
        <v>0</v>
      </c>
      <c r="Q60" s="15">
        <f t="shared" si="9"/>
        <v>0</v>
      </c>
      <c r="R60" s="15">
        <f t="shared" si="9"/>
        <v>0</v>
      </c>
      <c r="S60" s="14"/>
      <c r="T60" s="15">
        <f>SUM(C60:R60)</f>
        <v>0</v>
      </c>
    </row>
    <row r="61" spans="1:20" x14ac:dyDescent="0.3">
      <c r="B61" s="8"/>
      <c r="T61" s="15"/>
    </row>
    <row r="62" spans="1:20" x14ac:dyDescent="0.3">
      <c r="B62" s="8"/>
      <c r="T62" s="15"/>
    </row>
    <row r="63" spans="1:20" x14ac:dyDescent="0.3">
      <c r="B63" s="8"/>
      <c r="T63" s="15"/>
    </row>
    <row r="64" spans="1:20" x14ac:dyDescent="0.3">
      <c r="A64" s="11" t="s">
        <v>60</v>
      </c>
      <c r="B64" s="8"/>
      <c r="T64" s="15"/>
    </row>
    <row r="65" spans="1:20" x14ac:dyDescent="0.3">
      <c r="A65" s="5" t="s">
        <v>1</v>
      </c>
      <c r="B65" s="8" t="s">
        <v>101</v>
      </c>
      <c r="T65" s="15">
        <f>SUM(C65:R65)</f>
        <v>0</v>
      </c>
    </row>
    <row r="66" spans="1:20" x14ac:dyDescent="0.3">
      <c r="B66" s="8"/>
      <c r="T66" s="15"/>
    </row>
    <row r="67" spans="1:20" x14ac:dyDescent="0.3">
      <c r="A67" s="5" t="s">
        <v>2</v>
      </c>
      <c r="B67" s="8" t="s">
        <v>102</v>
      </c>
      <c r="T67" s="15">
        <f>SUM(C67:R67)</f>
        <v>0</v>
      </c>
    </row>
    <row r="68" spans="1:20" x14ac:dyDescent="0.3">
      <c r="A68" s="5" t="s">
        <v>3</v>
      </c>
      <c r="B68" s="8" t="s">
        <v>103</v>
      </c>
      <c r="T68" s="15">
        <f>SUM(C68:R68)</f>
        <v>0</v>
      </c>
    </row>
    <row r="69" spans="1:20" x14ac:dyDescent="0.3">
      <c r="A69" s="5" t="s">
        <v>4</v>
      </c>
      <c r="B69" s="8" t="s">
        <v>104</v>
      </c>
      <c r="T69" s="15">
        <f>SUM(C69:R69)</f>
        <v>0</v>
      </c>
    </row>
    <row r="70" spans="1:20" x14ac:dyDescent="0.3">
      <c r="B70" s="8"/>
      <c r="T70" s="15"/>
    </row>
    <row r="71" spans="1:20" x14ac:dyDescent="0.3">
      <c r="A71" s="5" t="s">
        <v>0</v>
      </c>
      <c r="B71" s="8"/>
      <c r="C71" s="15">
        <f>SUM(C67:C69)</f>
        <v>0</v>
      </c>
      <c r="D71" s="15">
        <f t="shared" ref="D71:R71" si="10">SUM(D67:D69)</f>
        <v>0</v>
      </c>
      <c r="E71" s="15">
        <f t="shared" si="10"/>
        <v>0</v>
      </c>
      <c r="F71" s="15">
        <f t="shared" si="10"/>
        <v>0</v>
      </c>
      <c r="G71" s="15">
        <f t="shared" si="10"/>
        <v>0</v>
      </c>
      <c r="H71" s="15">
        <f t="shared" si="10"/>
        <v>0</v>
      </c>
      <c r="I71" s="15">
        <f t="shared" si="10"/>
        <v>0</v>
      </c>
      <c r="J71" s="15">
        <f t="shared" si="10"/>
        <v>0</v>
      </c>
      <c r="K71" s="15">
        <f t="shared" si="10"/>
        <v>0</v>
      </c>
      <c r="L71" s="15">
        <f t="shared" si="10"/>
        <v>0</v>
      </c>
      <c r="M71" s="15">
        <f t="shared" si="10"/>
        <v>0</v>
      </c>
      <c r="N71" s="15">
        <f t="shared" si="10"/>
        <v>0</v>
      </c>
      <c r="O71" s="15">
        <f t="shared" si="10"/>
        <v>0</v>
      </c>
      <c r="P71" s="15">
        <f t="shared" si="10"/>
        <v>0</v>
      </c>
      <c r="Q71" s="15">
        <f t="shared" si="10"/>
        <v>0</v>
      </c>
      <c r="R71" s="15">
        <f t="shared" si="10"/>
        <v>0</v>
      </c>
      <c r="T71" s="15">
        <f>SUM(C71:R71)</f>
        <v>0</v>
      </c>
    </row>
    <row r="72" spans="1:20" x14ac:dyDescent="0.3">
      <c r="B72" s="8"/>
      <c r="T72" s="15"/>
    </row>
    <row r="73" spans="1:20" x14ac:dyDescent="0.3">
      <c r="A73" s="5" t="s">
        <v>5</v>
      </c>
      <c r="B73" s="8" t="s">
        <v>61</v>
      </c>
      <c r="T73" s="15">
        <f t="shared" ref="T73:T91" si="11">SUM(C73:R73)</f>
        <v>0</v>
      </c>
    </row>
    <row r="74" spans="1:20" x14ac:dyDescent="0.3">
      <c r="A74" s="5" t="s">
        <v>6</v>
      </c>
      <c r="B74" s="8" t="s">
        <v>90</v>
      </c>
      <c r="T74" s="15">
        <f t="shared" si="11"/>
        <v>0</v>
      </c>
    </row>
    <row r="75" spans="1:20" x14ac:dyDescent="0.3">
      <c r="A75" s="5" t="s">
        <v>7</v>
      </c>
      <c r="B75" s="8" t="s">
        <v>62</v>
      </c>
      <c r="T75" s="15">
        <f t="shared" si="11"/>
        <v>0</v>
      </c>
    </row>
    <row r="76" spans="1:20" x14ac:dyDescent="0.3">
      <c r="A76" s="5" t="s">
        <v>8</v>
      </c>
      <c r="B76" s="8" t="s">
        <v>152</v>
      </c>
      <c r="C76" s="15">
        <f>SUM(C77:C82)</f>
        <v>0</v>
      </c>
      <c r="D76" s="15">
        <f t="shared" ref="D76:R76" si="12">SUM(D77:D82)</f>
        <v>0</v>
      </c>
      <c r="E76" s="15">
        <f t="shared" si="12"/>
        <v>0</v>
      </c>
      <c r="F76" s="15">
        <f t="shared" si="12"/>
        <v>0</v>
      </c>
      <c r="G76" s="15">
        <f t="shared" si="12"/>
        <v>0</v>
      </c>
      <c r="H76" s="15">
        <f t="shared" si="12"/>
        <v>0</v>
      </c>
      <c r="I76" s="15">
        <f t="shared" si="12"/>
        <v>0</v>
      </c>
      <c r="J76" s="15">
        <f t="shared" si="12"/>
        <v>0</v>
      </c>
      <c r="K76" s="15">
        <f t="shared" si="12"/>
        <v>0</v>
      </c>
      <c r="L76" s="15">
        <f t="shared" si="12"/>
        <v>0</v>
      </c>
      <c r="M76" s="15">
        <f t="shared" si="12"/>
        <v>0</v>
      </c>
      <c r="N76" s="15">
        <f t="shared" si="12"/>
        <v>0</v>
      </c>
      <c r="O76" s="15">
        <f t="shared" si="12"/>
        <v>0</v>
      </c>
      <c r="P76" s="15">
        <f t="shared" si="12"/>
        <v>0</v>
      </c>
      <c r="Q76" s="15">
        <f t="shared" si="12"/>
        <v>0</v>
      </c>
      <c r="R76" s="15">
        <f t="shared" si="12"/>
        <v>0</v>
      </c>
      <c r="T76" s="15">
        <f t="shared" si="11"/>
        <v>0</v>
      </c>
    </row>
    <row r="77" spans="1:20" x14ac:dyDescent="0.3">
      <c r="A77" s="5" t="s">
        <v>139</v>
      </c>
      <c r="B77" s="8" t="s">
        <v>133</v>
      </c>
      <c r="T77" s="15">
        <f t="shared" si="11"/>
        <v>0</v>
      </c>
    </row>
    <row r="78" spans="1:20" x14ac:dyDescent="0.3">
      <c r="A78" s="5" t="s">
        <v>141</v>
      </c>
      <c r="B78" s="8" t="s">
        <v>134</v>
      </c>
      <c r="T78" s="15">
        <f t="shared" si="11"/>
        <v>0</v>
      </c>
    </row>
    <row r="79" spans="1:20" x14ac:dyDescent="0.3">
      <c r="A79" s="5" t="s">
        <v>140</v>
      </c>
      <c r="B79" s="8" t="s">
        <v>135</v>
      </c>
      <c r="T79" s="15">
        <f t="shared" si="11"/>
        <v>0</v>
      </c>
    </row>
    <row r="80" spans="1:20" x14ac:dyDescent="0.3">
      <c r="A80" s="5" t="s">
        <v>142</v>
      </c>
      <c r="B80" s="8" t="s">
        <v>136</v>
      </c>
      <c r="T80" s="15">
        <f t="shared" si="11"/>
        <v>0</v>
      </c>
    </row>
    <row r="81" spans="1:20" x14ac:dyDescent="0.3">
      <c r="A81" s="5" t="s">
        <v>143</v>
      </c>
      <c r="B81" s="8" t="s">
        <v>137</v>
      </c>
      <c r="T81" s="15">
        <f t="shared" si="11"/>
        <v>0</v>
      </c>
    </row>
    <row r="82" spans="1:20" ht="15" customHeight="1" x14ac:dyDescent="0.3">
      <c r="A82" s="5" t="s">
        <v>144</v>
      </c>
      <c r="B82" s="8" t="s">
        <v>138</v>
      </c>
      <c r="T82" s="15">
        <f t="shared" si="11"/>
        <v>0</v>
      </c>
    </row>
    <row r="83" spans="1:20" x14ac:dyDescent="0.3">
      <c r="A83" s="5" t="s">
        <v>9</v>
      </c>
      <c r="B83" s="8" t="s">
        <v>89</v>
      </c>
      <c r="T83" s="15">
        <f t="shared" si="11"/>
        <v>0</v>
      </c>
    </row>
    <row r="84" spans="1:20" x14ac:dyDescent="0.3">
      <c r="A84" s="5" t="s">
        <v>10</v>
      </c>
      <c r="B84" s="8" t="s">
        <v>63</v>
      </c>
      <c r="T84" s="15">
        <f t="shared" si="11"/>
        <v>0</v>
      </c>
    </row>
    <row r="85" spans="1:20" x14ac:dyDescent="0.3">
      <c r="A85" s="5" t="s">
        <v>11</v>
      </c>
      <c r="B85" s="8" t="s">
        <v>64</v>
      </c>
      <c r="T85" s="15">
        <f t="shared" si="11"/>
        <v>0</v>
      </c>
    </row>
    <row r="86" spans="1:20" x14ac:dyDescent="0.3">
      <c r="A86" s="5" t="s">
        <v>12</v>
      </c>
      <c r="B86" s="8" t="s">
        <v>65</v>
      </c>
      <c r="T86" s="15">
        <f t="shared" si="11"/>
        <v>0</v>
      </c>
    </row>
    <row r="87" spans="1:20" x14ac:dyDescent="0.3">
      <c r="A87" s="5" t="s">
        <v>13</v>
      </c>
      <c r="B87" s="8" t="s">
        <v>66</v>
      </c>
      <c r="T87" s="15">
        <f t="shared" si="11"/>
        <v>0</v>
      </c>
    </row>
    <row r="88" spans="1:20" x14ac:dyDescent="0.3">
      <c r="A88" s="5" t="s">
        <v>14</v>
      </c>
      <c r="B88" s="8" t="s">
        <v>67</v>
      </c>
      <c r="T88" s="15">
        <f t="shared" si="11"/>
        <v>0</v>
      </c>
    </row>
    <row r="89" spans="1:20" ht="28.8" x14ac:dyDescent="0.3">
      <c r="A89" s="5" t="s">
        <v>15</v>
      </c>
      <c r="B89" s="8" t="s">
        <v>109</v>
      </c>
      <c r="T89" s="15">
        <f t="shared" si="11"/>
        <v>0</v>
      </c>
    </row>
    <row r="90" spans="1:20" x14ac:dyDescent="0.3">
      <c r="A90" s="5" t="s">
        <v>16</v>
      </c>
      <c r="B90" s="8" t="s">
        <v>68</v>
      </c>
      <c r="T90" s="15">
        <f t="shared" si="11"/>
        <v>0</v>
      </c>
    </row>
    <row r="91" spans="1:20" x14ac:dyDescent="0.3">
      <c r="A91" s="5" t="s">
        <v>17</v>
      </c>
      <c r="B91" s="8" t="s">
        <v>36</v>
      </c>
      <c r="T91" s="15">
        <f t="shared" si="11"/>
        <v>0</v>
      </c>
    </row>
    <row r="92" spans="1:20" x14ac:dyDescent="0.3">
      <c r="B92" s="8"/>
      <c r="T92" s="15"/>
    </row>
    <row r="93" spans="1:20" x14ac:dyDescent="0.3">
      <c r="A93" s="5" t="s">
        <v>0</v>
      </c>
      <c r="B93" s="8"/>
      <c r="C93" s="15">
        <f t="shared" ref="C93:R93" si="13">C73+C74+C75+C76+SUM(C83:C91)</f>
        <v>0</v>
      </c>
      <c r="D93" s="15">
        <f t="shared" si="13"/>
        <v>0</v>
      </c>
      <c r="E93" s="15">
        <f t="shared" si="13"/>
        <v>0</v>
      </c>
      <c r="F93" s="15">
        <f t="shared" si="13"/>
        <v>0</v>
      </c>
      <c r="G93" s="15">
        <f t="shared" si="13"/>
        <v>0</v>
      </c>
      <c r="H93" s="15">
        <f t="shared" si="13"/>
        <v>0</v>
      </c>
      <c r="I93" s="15">
        <f t="shared" si="13"/>
        <v>0</v>
      </c>
      <c r="J93" s="15">
        <f t="shared" si="13"/>
        <v>0</v>
      </c>
      <c r="K93" s="15">
        <f t="shared" si="13"/>
        <v>0</v>
      </c>
      <c r="L93" s="15">
        <f t="shared" si="13"/>
        <v>0</v>
      </c>
      <c r="M93" s="15">
        <f t="shared" si="13"/>
        <v>0</v>
      </c>
      <c r="N93" s="15">
        <f t="shared" si="13"/>
        <v>0</v>
      </c>
      <c r="O93" s="15">
        <f t="shared" si="13"/>
        <v>0</v>
      </c>
      <c r="P93" s="15">
        <f t="shared" si="13"/>
        <v>0</v>
      </c>
      <c r="Q93" s="15">
        <f t="shared" si="13"/>
        <v>0</v>
      </c>
      <c r="R93" s="15">
        <f t="shared" si="13"/>
        <v>0</v>
      </c>
      <c r="T93" s="15">
        <f>T73+T74+T75+T76+SUM(T83:T91)</f>
        <v>0</v>
      </c>
    </row>
    <row r="94" spans="1:20" x14ac:dyDescent="0.3">
      <c r="B94" s="8"/>
      <c r="T94" s="15"/>
    </row>
    <row r="95" spans="1:20" x14ac:dyDescent="0.3">
      <c r="A95" s="5" t="s">
        <v>18</v>
      </c>
      <c r="B95" s="8" t="s">
        <v>91</v>
      </c>
      <c r="T95" s="15">
        <f>SUM(C95:R95)</f>
        <v>0</v>
      </c>
    </row>
    <row r="96" spans="1:20" x14ac:dyDescent="0.3">
      <c r="A96" s="5" t="s">
        <v>19</v>
      </c>
      <c r="B96" s="8" t="s">
        <v>69</v>
      </c>
      <c r="T96" s="15">
        <f>SUM(C96:R96)</f>
        <v>0</v>
      </c>
    </row>
    <row r="97" spans="1:20" x14ac:dyDescent="0.3">
      <c r="A97" s="5" t="s">
        <v>20</v>
      </c>
      <c r="B97" s="8" t="s">
        <v>70</v>
      </c>
      <c r="T97" s="15">
        <f>SUM(C97:R97)</f>
        <v>0</v>
      </c>
    </row>
    <row r="98" spans="1:20" x14ac:dyDescent="0.3">
      <c r="A98" s="5" t="s">
        <v>21</v>
      </c>
      <c r="B98" s="8" t="s">
        <v>71</v>
      </c>
      <c r="T98" s="15">
        <f>SUM(C98:R98)</f>
        <v>0</v>
      </c>
    </row>
    <row r="99" spans="1:20" x14ac:dyDescent="0.3">
      <c r="B99" s="8"/>
      <c r="T99" s="15"/>
    </row>
    <row r="100" spans="1:20" x14ac:dyDescent="0.3">
      <c r="A100" s="5" t="s">
        <v>0</v>
      </c>
      <c r="B100" s="8"/>
      <c r="C100" s="15">
        <f>SUM(C95:C98)</f>
        <v>0</v>
      </c>
      <c r="D100" s="15">
        <f t="shared" ref="D100:R100" si="14">SUM(D95:D98)</f>
        <v>0</v>
      </c>
      <c r="E100" s="15">
        <f t="shared" si="14"/>
        <v>0</v>
      </c>
      <c r="F100" s="15">
        <f t="shared" si="14"/>
        <v>0</v>
      </c>
      <c r="G100" s="15">
        <f t="shared" si="14"/>
        <v>0</v>
      </c>
      <c r="H100" s="15">
        <f t="shared" si="14"/>
        <v>0</v>
      </c>
      <c r="I100" s="15">
        <f t="shared" si="14"/>
        <v>0</v>
      </c>
      <c r="J100" s="15">
        <f t="shared" si="14"/>
        <v>0</v>
      </c>
      <c r="K100" s="15">
        <f t="shared" si="14"/>
        <v>0</v>
      </c>
      <c r="L100" s="15">
        <f t="shared" si="14"/>
        <v>0</v>
      </c>
      <c r="M100" s="15">
        <f t="shared" si="14"/>
        <v>0</v>
      </c>
      <c r="N100" s="15">
        <f t="shared" si="14"/>
        <v>0</v>
      </c>
      <c r="O100" s="15">
        <f t="shared" si="14"/>
        <v>0</v>
      </c>
      <c r="P100" s="15">
        <f t="shared" si="14"/>
        <v>0</v>
      </c>
      <c r="Q100" s="15">
        <f t="shared" si="14"/>
        <v>0</v>
      </c>
      <c r="R100" s="15">
        <f t="shared" si="14"/>
        <v>0</v>
      </c>
      <c r="T100" s="15">
        <f>SUM(C100:R100)</f>
        <v>0</v>
      </c>
    </row>
    <row r="101" spans="1:20" x14ac:dyDescent="0.3">
      <c r="B101" s="8"/>
      <c r="T101" s="15"/>
    </row>
    <row r="102" spans="1:20" x14ac:dyDescent="0.3">
      <c r="A102" s="5" t="s">
        <v>153</v>
      </c>
      <c r="B102" s="8" t="s">
        <v>72</v>
      </c>
      <c r="T102" s="15">
        <f>SUM(C102:R102)</f>
        <v>0</v>
      </c>
    </row>
    <row r="103" spans="1:20" x14ac:dyDescent="0.3">
      <c r="B103" s="8"/>
      <c r="T103" s="15"/>
    </row>
    <row r="104" spans="1:20" x14ac:dyDescent="0.3">
      <c r="A104" s="5" t="s">
        <v>0</v>
      </c>
      <c r="B104" s="8"/>
      <c r="C104" s="15">
        <f t="shared" ref="C104:R104" si="15">SUM(C102:C102)</f>
        <v>0</v>
      </c>
      <c r="D104" s="15">
        <f t="shared" si="15"/>
        <v>0</v>
      </c>
      <c r="E104" s="15">
        <f t="shared" si="15"/>
        <v>0</v>
      </c>
      <c r="F104" s="15">
        <f t="shared" si="15"/>
        <v>0</v>
      </c>
      <c r="G104" s="15">
        <f t="shared" si="15"/>
        <v>0</v>
      </c>
      <c r="H104" s="15">
        <f t="shared" si="15"/>
        <v>0</v>
      </c>
      <c r="I104" s="15">
        <f t="shared" si="15"/>
        <v>0</v>
      </c>
      <c r="J104" s="15">
        <f t="shared" si="15"/>
        <v>0</v>
      </c>
      <c r="K104" s="15">
        <f t="shared" si="15"/>
        <v>0</v>
      </c>
      <c r="L104" s="15">
        <f t="shared" si="15"/>
        <v>0</v>
      </c>
      <c r="M104" s="15">
        <f t="shared" si="15"/>
        <v>0</v>
      </c>
      <c r="N104" s="15">
        <f t="shared" si="15"/>
        <v>0</v>
      </c>
      <c r="O104" s="15">
        <f t="shared" si="15"/>
        <v>0</v>
      </c>
      <c r="P104" s="15">
        <f t="shared" si="15"/>
        <v>0</v>
      </c>
      <c r="Q104" s="15">
        <f t="shared" si="15"/>
        <v>0</v>
      </c>
      <c r="R104" s="15">
        <f t="shared" si="15"/>
        <v>0</v>
      </c>
      <c r="T104" s="15">
        <f>SUM(C104:R104)</f>
        <v>0</v>
      </c>
    </row>
    <row r="105" spans="1:20" x14ac:dyDescent="0.3">
      <c r="B105" s="8"/>
      <c r="T105" s="15"/>
    </row>
    <row r="106" spans="1:20" x14ac:dyDescent="0.3">
      <c r="A106" s="5" t="s">
        <v>154</v>
      </c>
      <c r="B106" s="8" t="s">
        <v>73</v>
      </c>
      <c r="T106" s="15">
        <f t="shared" ref="T106:T110" si="16">SUM(C106:R106)</f>
        <v>0</v>
      </c>
    </row>
    <row r="107" spans="1:20" x14ac:dyDescent="0.3">
      <c r="A107" s="5" t="s">
        <v>155</v>
      </c>
      <c r="B107" s="8" t="s">
        <v>74</v>
      </c>
      <c r="T107" s="15">
        <f t="shared" si="16"/>
        <v>0</v>
      </c>
    </row>
    <row r="108" spans="1:20" x14ac:dyDescent="0.3">
      <c r="A108" s="5" t="s">
        <v>156</v>
      </c>
      <c r="B108" s="8" t="s">
        <v>75</v>
      </c>
      <c r="T108" s="15">
        <f t="shared" si="16"/>
        <v>0</v>
      </c>
    </row>
    <row r="109" spans="1:20" x14ac:dyDescent="0.3">
      <c r="A109" s="5" t="s">
        <v>157</v>
      </c>
      <c r="B109" s="8" t="s">
        <v>76</v>
      </c>
      <c r="T109" s="15">
        <f t="shared" si="16"/>
        <v>0</v>
      </c>
    </row>
    <row r="110" spans="1:20" x14ac:dyDescent="0.3">
      <c r="A110" s="5" t="s">
        <v>158</v>
      </c>
      <c r="B110" s="8" t="s">
        <v>77</v>
      </c>
      <c r="T110" s="15">
        <f t="shared" si="16"/>
        <v>0</v>
      </c>
    </row>
    <row r="111" spans="1:20" x14ac:dyDescent="0.3">
      <c r="B111" s="8"/>
      <c r="T111" s="15"/>
    </row>
    <row r="112" spans="1:20" x14ac:dyDescent="0.3">
      <c r="A112" s="5" t="s">
        <v>0</v>
      </c>
      <c r="B112" s="8"/>
      <c r="C112" s="15">
        <f t="shared" ref="C112:R112" si="17">SUM(C106:C110)</f>
        <v>0</v>
      </c>
      <c r="D112" s="15">
        <f t="shared" si="17"/>
        <v>0</v>
      </c>
      <c r="E112" s="15">
        <f t="shared" si="17"/>
        <v>0</v>
      </c>
      <c r="F112" s="15">
        <f t="shared" si="17"/>
        <v>0</v>
      </c>
      <c r="G112" s="15">
        <f t="shared" si="17"/>
        <v>0</v>
      </c>
      <c r="H112" s="15">
        <f t="shared" si="17"/>
        <v>0</v>
      </c>
      <c r="I112" s="15">
        <f t="shared" si="17"/>
        <v>0</v>
      </c>
      <c r="J112" s="15">
        <f t="shared" si="17"/>
        <v>0</v>
      </c>
      <c r="K112" s="15">
        <f t="shared" si="17"/>
        <v>0</v>
      </c>
      <c r="L112" s="15">
        <f t="shared" si="17"/>
        <v>0</v>
      </c>
      <c r="M112" s="15">
        <f t="shared" si="17"/>
        <v>0</v>
      </c>
      <c r="N112" s="15">
        <f t="shared" si="17"/>
        <v>0</v>
      </c>
      <c r="O112" s="15">
        <f t="shared" si="17"/>
        <v>0</v>
      </c>
      <c r="P112" s="15">
        <f t="shared" si="17"/>
        <v>0</v>
      </c>
      <c r="Q112" s="15">
        <f t="shared" si="17"/>
        <v>0</v>
      </c>
      <c r="R112" s="15">
        <f t="shared" si="17"/>
        <v>0</v>
      </c>
      <c r="T112" s="15">
        <f>SUM(C112:R112)</f>
        <v>0</v>
      </c>
    </row>
    <row r="113" spans="1:20" x14ac:dyDescent="0.3">
      <c r="B113" s="8"/>
      <c r="T113" s="15"/>
    </row>
    <row r="114" spans="1:20" x14ac:dyDescent="0.3">
      <c r="A114" s="5" t="s">
        <v>22</v>
      </c>
      <c r="B114" s="8" t="s">
        <v>78</v>
      </c>
      <c r="T114" s="15">
        <f>SUM(C114:R114)</f>
        <v>0</v>
      </c>
    </row>
    <row r="115" spans="1:20" x14ac:dyDescent="0.3">
      <c r="B115" s="8"/>
      <c r="T115" s="15"/>
    </row>
    <row r="116" spans="1:20" x14ac:dyDescent="0.3">
      <c r="A116" s="5" t="s">
        <v>23</v>
      </c>
      <c r="B116" s="8" t="s">
        <v>79</v>
      </c>
      <c r="T116" s="15">
        <f>SUM(C116:R116)</f>
        <v>0</v>
      </c>
    </row>
    <row r="117" spans="1:20" x14ac:dyDescent="0.3">
      <c r="A117" s="5" t="s">
        <v>24</v>
      </c>
      <c r="B117" s="8" t="s">
        <v>80</v>
      </c>
      <c r="T117" s="15">
        <f>SUM(C117:R117)</f>
        <v>0</v>
      </c>
    </row>
    <row r="118" spans="1:20" x14ac:dyDescent="0.3">
      <c r="B118" s="8"/>
      <c r="T118" s="15"/>
    </row>
    <row r="119" spans="1:20" x14ac:dyDescent="0.3">
      <c r="A119" s="5" t="s">
        <v>0</v>
      </c>
      <c r="B119" s="8"/>
      <c r="C119" s="15">
        <f>SUM(C116:C117)</f>
        <v>0</v>
      </c>
      <c r="D119" s="15">
        <f t="shared" ref="D119:R119" si="18">SUM(D116:D117)</f>
        <v>0</v>
      </c>
      <c r="E119" s="15">
        <f t="shared" si="18"/>
        <v>0</v>
      </c>
      <c r="F119" s="15">
        <f t="shared" si="18"/>
        <v>0</v>
      </c>
      <c r="G119" s="15">
        <f t="shared" si="18"/>
        <v>0</v>
      </c>
      <c r="H119" s="15">
        <f t="shared" si="18"/>
        <v>0</v>
      </c>
      <c r="I119" s="15">
        <f t="shared" si="18"/>
        <v>0</v>
      </c>
      <c r="J119" s="15">
        <f t="shared" si="18"/>
        <v>0</v>
      </c>
      <c r="K119" s="15">
        <f t="shared" si="18"/>
        <v>0</v>
      </c>
      <c r="L119" s="15">
        <f t="shared" si="18"/>
        <v>0</v>
      </c>
      <c r="M119" s="15">
        <f t="shared" si="18"/>
        <v>0</v>
      </c>
      <c r="N119" s="15">
        <f t="shared" si="18"/>
        <v>0</v>
      </c>
      <c r="O119" s="15">
        <f t="shared" si="18"/>
        <v>0</v>
      </c>
      <c r="P119" s="15">
        <f t="shared" si="18"/>
        <v>0</v>
      </c>
      <c r="Q119" s="15">
        <f t="shared" si="18"/>
        <v>0</v>
      </c>
      <c r="R119" s="15">
        <f t="shared" si="18"/>
        <v>0</v>
      </c>
      <c r="T119" s="15">
        <f>SUM(C119:R119)</f>
        <v>0</v>
      </c>
    </row>
    <row r="120" spans="1:20" x14ac:dyDescent="0.3">
      <c r="B120" s="8"/>
      <c r="T120" s="15"/>
    </row>
    <row r="121" spans="1:20" x14ac:dyDescent="0.3">
      <c r="A121" s="5" t="s">
        <v>25</v>
      </c>
      <c r="B121" s="8" t="s">
        <v>110</v>
      </c>
      <c r="T121" s="15">
        <f>SUM(C121:R121)</f>
        <v>0</v>
      </c>
    </row>
    <row r="122" spans="1:20" x14ac:dyDescent="0.3">
      <c r="A122" s="5" t="s">
        <v>26</v>
      </c>
      <c r="B122" s="8" t="s">
        <v>81</v>
      </c>
      <c r="T122" s="15">
        <f>SUM(C122:R122)</f>
        <v>0</v>
      </c>
    </row>
    <row r="123" spans="1:20" x14ac:dyDescent="0.3">
      <c r="A123" s="5" t="s">
        <v>27</v>
      </c>
      <c r="B123" s="8" t="s">
        <v>82</v>
      </c>
      <c r="T123" s="15">
        <f>SUM(C123:R123)</f>
        <v>0</v>
      </c>
    </row>
    <row r="124" spans="1:20" x14ac:dyDescent="0.3">
      <c r="B124" s="8"/>
      <c r="T124" s="15"/>
    </row>
    <row r="125" spans="1:20" x14ac:dyDescent="0.3">
      <c r="A125" s="5" t="s">
        <v>0</v>
      </c>
      <c r="B125" s="8"/>
      <c r="C125" s="15">
        <f>SUM(C121:C123)</f>
        <v>0</v>
      </c>
      <c r="D125" s="15">
        <f t="shared" ref="D125:R125" si="19">SUM(D121:D123)</f>
        <v>0</v>
      </c>
      <c r="E125" s="15">
        <f t="shared" si="19"/>
        <v>0</v>
      </c>
      <c r="F125" s="15">
        <f t="shared" si="19"/>
        <v>0</v>
      </c>
      <c r="G125" s="15">
        <f t="shared" si="19"/>
        <v>0</v>
      </c>
      <c r="H125" s="15">
        <f t="shared" si="19"/>
        <v>0</v>
      </c>
      <c r="I125" s="15">
        <f t="shared" si="19"/>
        <v>0</v>
      </c>
      <c r="J125" s="15">
        <f t="shared" si="19"/>
        <v>0</v>
      </c>
      <c r="K125" s="15">
        <f t="shared" si="19"/>
        <v>0</v>
      </c>
      <c r="L125" s="15">
        <f t="shared" si="19"/>
        <v>0</v>
      </c>
      <c r="M125" s="15">
        <f t="shared" si="19"/>
        <v>0</v>
      </c>
      <c r="N125" s="15">
        <f t="shared" si="19"/>
        <v>0</v>
      </c>
      <c r="O125" s="15">
        <f t="shared" si="19"/>
        <v>0</v>
      </c>
      <c r="P125" s="15">
        <f t="shared" si="19"/>
        <v>0</v>
      </c>
      <c r="Q125" s="15">
        <f t="shared" si="19"/>
        <v>0</v>
      </c>
      <c r="R125" s="15">
        <f t="shared" si="19"/>
        <v>0</v>
      </c>
      <c r="T125" s="15">
        <f>SUM(C125:R125)</f>
        <v>0</v>
      </c>
    </row>
    <row r="126" spans="1:20" x14ac:dyDescent="0.3">
      <c r="B126" s="8"/>
      <c r="T126" s="15"/>
    </row>
    <row r="127" spans="1:20" x14ac:dyDescent="0.3">
      <c r="A127" s="5" t="s">
        <v>0</v>
      </c>
      <c r="B127" s="8"/>
      <c r="C127" s="15">
        <f t="shared" ref="C127:R127" si="20">+C65+C71+C93+C100+C104+C112+C114+C119+C125</f>
        <v>0</v>
      </c>
      <c r="D127" s="15">
        <f t="shared" si="20"/>
        <v>0</v>
      </c>
      <c r="E127" s="15">
        <f t="shared" si="20"/>
        <v>0</v>
      </c>
      <c r="F127" s="15">
        <f t="shared" si="20"/>
        <v>0</v>
      </c>
      <c r="G127" s="15">
        <f t="shared" si="20"/>
        <v>0</v>
      </c>
      <c r="H127" s="15">
        <f t="shared" si="20"/>
        <v>0</v>
      </c>
      <c r="I127" s="15">
        <f t="shared" si="20"/>
        <v>0</v>
      </c>
      <c r="J127" s="15">
        <f t="shared" si="20"/>
        <v>0</v>
      </c>
      <c r="K127" s="15">
        <f t="shared" si="20"/>
        <v>0</v>
      </c>
      <c r="L127" s="15">
        <f t="shared" si="20"/>
        <v>0</v>
      </c>
      <c r="M127" s="15">
        <f t="shared" si="20"/>
        <v>0</v>
      </c>
      <c r="N127" s="15">
        <f t="shared" si="20"/>
        <v>0</v>
      </c>
      <c r="O127" s="15">
        <f t="shared" si="20"/>
        <v>0</v>
      </c>
      <c r="P127" s="15">
        <f t="shared" si="20"/>
        <v>0</v>
      </c>
      <c r="Q127" s="15">
        <f t="shared" si="20"/>
        <v>0</v>
      </c>
      <c r="R127" s="15">
        <f t="shared" si="20"/>
        <v>0</v>
      </c>
      <c r="T127" s="15">
        <f>SUM(C127:R127)</f>
        <v>0</v>
      </c>
    </row>
    <row r="128" spans="1:20" x14ac:dyDescent="0.3">
      <c r="B128" s="8"/>
      <c r="T128" s="15"/>
    </row>
    <row r="129" spans="1:20" x14ac:dyDescent="0.3">
      <c r="A129" s="5" t="s">
        <v>93</v>
      </c>
      <c r="B129" s="8"/>
      <c r="T129" s="15">
        <f t="shared" ref="T129:T136" si="21">SUM(C129:R129)</f>
        <v>0</v>
      </c>
    </row>
    <row r="130" spans="1:20" x14ac:dyDescent="0.3">
      <c r="A130" s="5" t="s">
        <v>131</v>
      </c>
      <c r="B130" s="8"/>
      <c r="T130" s="15">
        <f t="shared" si="21"/>
        <v>0</v>
      </c>
    </row>
    <row r="131" spans="1:20" x14ac:dyDescent="0.3">
      <c r="A131" s="5" t="s">
        <v>94</v>
      </c>
      <c r="B131" s="8"/>
      <c r="T131" s="15">
        <f t="shared" si="21"/>
        <v>0</v>
      </c>
    </row>
    <row r="132" spans="1:20" x14ac:dyDescent="0.3">
      <c r="A132" s="5" t="s">
        <v>96</v>
      </c>
      <c r="B132" s="8"/>
      <c r="T132" s="15">
        <f t="shared" si="21"/>
        <v>0</v>
      </c>
    </row>
    <row r="133" spans="1:20" x14ac:dyDescent="0.3">
      <c r="A133" s="5" t="s">
        <v>98</v>
      </c>
      <c r="B133" s="8"/>
      <c r="T133" s="15">
        <f t="shared" si="21"/>
        <v>0</v>
      </c>
    </row>
    <row r="134" spans="1:20" x14ac:dyDescent="0.3">
      <c r="A134" s="5" t="s">
        <v>28</v>
      </c>
      <c r="B134" s="8"/>
      <c r="T134" s="15">
        <f t="shared" si="21"/>
        <v>0</v>
      </c>
    </row>
    <row r="135" spans="1:20" x14ac:dyDescent="0.3">
      <c r="A135" s="5" t="s">
        <v>92</v>
      </c>
      <c r="B135" s="8"/>
      <c r="T135" s="15">
        <f t="shared" si="21"/>
        <v>0</v>
      </c>
    </row>
    <row r="136" spans="1:20" x14ac:dyDescent="0.3">
      <c r="A136" s="5" t="s">
        <v>129</v>
      </c>
      <c r="B136" s="8"/>
      <c r="T136" s="15">
        <f t="shared" si="21"/>
        <v>0</v>
      </c>
    </row>
    <row r="137" spans="1:20" x14ac:dyDescent="0.3">
      <c r="T137" s="15"/>
    </row>
    <row r="138" spans="1:20" x14ac:dyDescent="0.3">
      <c r="A138" s="11" t="s">
        <v>83</v>
      </c>
      <c r="B138" s="8"/>
      <c r="C138" s="15">
        <f>SUM(C127:C136)</f>
        <v>0</v>
      </c>
      <c r="D138" s="15">
        <f t="shared" ref="D138:R138" si="22">SUM(D127:D136)</f>
        <v>0</v>
      </c>
      <c r="E138" s="15">
        <f t="shared" si="22"/>
        <v>0</v>
      </c>
      <c r="F138" s="15">
        <f t="shared" si="22"/>
        <v>0</v>
      </c>
      <c r="G138" s="15">
        <f t="shared" si="22"/>
        <v>0</v>
      </c>
      <c r="H138" s="15">
        <f t="shared" si="22"/>
        <v>0</v>
      </c>
      <c r="I138" s="15">
        <f t="shared" si="22"/>
        <v>0</v>
      </c>
      <c r="J138" s="15">
        <f t="shared" si="22"/>
        <v>0</v>
      </c>
      <c r="K138" s="15">
        <f t="shared" si="22"/>
        <v>0</v>
      </c>
      <c r="L138" s="15">
        <f t="shared" si="22"/>
        <v>0</v>
      </c>
      <c r="M138" s="15">
        <f t="shared" si="22"/>
        <v>0</v>
      </c>
      <c r="N138" s="15">
        <f t="shared" si="22"/>
        <v>0</v>
      </c>
      <c r="O138" s="15">
        <f t="shared" si="22"/>
        <v>0</v>
      </c>
      <c r="P138" s="15">
        <f t="shared" si="22"/>
        <v>0</v>
      </c>
      <c r="Q138" s="15">
        <f t="shared" si="22"/>
        <v>0</v>
      </c>
      <c r="R138" s="15">
        <f t="shared" si="22"/>
        <v>0</v>
      </c>
      <c r="T138" s="15">
        <f>SUM(C138:R138)</f>
        <v>0</v>
      </c>
    </row>
    <row r="139" spans="1:20" x14ac:dyDescent="0.3">
      <c r="B139" s="8"/>
      <c r="T139" s="15"/>
    </row>
    <row r="140" spans="1:20" x14ac:dyDescent="0.3">
      <c r="A140" s="5" t="s">
        <v>145</v>
      </c>
      <c r="B140" s="8"/>
      <c r="T140" s="15">
        <f>SUM(C140:R140)</f>
        <v>0</v>
      </c>
    </row>
    <row r="141" spans="1:20" x14ac:dyDescent="0.3">
      <c r="B141" s="8"/>
      <c r="T141" s="15"/>
    </row>
    <row r="142" spans="1:20" x14ac:dyDescent="0.3">
      <c r="A142" s="5" t="s">
        <v>59</v>
      </c>
      <c r="B142" s="8"/>
      <c r="C142" s="15">
        <f t="shared" ref="C142" si="23">+C138-C140</f>
        <v>0</v>
      </c>
      <c r="D142" s="15">
        <f t="shared" ref="D142:R142" si="24">+D138-D140</f>
        <v>0</v>
      </c>
      <c r="E142" s="15">
        <f t="shared" si="24"/>
        <v>0</v>
      </c>
      <c r="F142" s="15">
        <f t="shared" si="24"/>
        <v>0</v>
      </c>
      <c r="G142" s="15">
        <f t="shared" si="24"/>
        <v>0</v>
      </c>
      <c r="H142" s="15">
        <f t="shared" si="24"/>
        <v>0</v>
      </c>
      <c r="I142" s="15">
        <f t="shared" si="24"/>
        <v>0</v>
      </c>
      <c r="J142" s="15">
        <f t="shared" si="24"/>
        <v>0</v>
      </c>
      <c r="K142" s="15">
        <f t="shared" si="24"/>
        <v>0</v>
      </c>
      <c r="L142" s="15">
        <f t="shared" si="24"/>
        <v>0</v>
      </c>
      <c r="M142" s="15">
        <f t="shared" si="24"/>
        <v>0</v>
      </c>
      <c r="N142" s="15">
        <f t="shared" si="24"/>
        <v>0</v>
      </c>
      <c r="O142" s="15">
        <f t="shared" si="24"/>
        <v>0</v>
      </c>
      <c r="P142" s="15">
        <f t="shared" si="24"/>
        <v>0</v>
      </c>
      <c r="Q142" s="15">
        <f t="shared" si="24"/>
        <v>0</v>
      </c>
      <c r="R142" s="15">
        <f t="shared" si="24"/>
        <v>0</v>
      </c>
      <c r="T142" s="15">
        <f>SUM(C142:R142)</f>
        <v>0</v>
      </c>
    </row>
    <row r="143" spans="1:20" x14ac:dyDescent="0.3">
      <c r="B143" s="8"/>
    </row>
    <row r="144" spans="1:20" x14ac:dyDescent="0.3">
      <c r="B144" s="8"/>
    </row>
    <row r="145" spans="2:2" x14ac:dyDescent="0.3">
      <c r="B145" s="8"/>
    </row>
    <row r="146" spans="2:2" x14ac:dyDescent="0.3">
      <c r="B146" s="8"/>
    </row>
    <row r="147" spans="2:2" x14ac:dyDescent="0.3">
      <c r="B147" s="8"/>
    </row>
    <row r="148" spans="2:2" x14ac:dyDescent="0.3">
      <c r="B148" s="8"/>
    </row>
    <row r="149" spans="2:2" x14ac:dyDescent="0.3">
      <c r="B149" s="8"/>
    </row>
    <row r="150" spans="2:2" x14ac:dyDescent="0.3">
      <c r="B150" s="8"/>
    </row>
    <row r="151" spans="2:2" x14ac:dyDescent="0.3">
      <c r="B151" s="8"/>
    </row>
    <row r="152" spans="2:2" x14ac:dyDescent="0.3">
      <c r="B152" s="8"/>
    </row>
    <row r="153" spans="2:2" x14ac:dyDescent="0.3">
      <c r="B153" s="8"/>
    </row>
    <row r="154" spans="2:2" x14ac:dyDescent="0.3">
      <c r="B154" s="8"/>
    </row>
    <row r="155" spans="2:2" x14ac:dyDescent="0.3">
      <c r="B155" s="8"/>
    </row>
    <row r="156" spans="2:2" x14ac:dyDescent="0.3">
      <c r="B156" s="8"/>
    </row>
    <row r="157" spans="2:2" x14ac:dyDescent="0.3">
      <c r="B157" s="8"/>
    </row>
    <row r="158" spans="2:2" x14ac:dyDescent="0.3">
      <c r="B158" s="8"/>
    </row>
    <row r="159" spans="2:2" x14ac:dyDescent="0.3">
      <c r="B159" s="8"/>
    </row>
    <row r="160" spans="2:2" x14ac:dyDescent="0.3">
      <c r="B160" s="8"/>
    </row>
    <row r="161" spans="2:2" x14ac:dyDescent="0.3">
      <c r="B161" s="8"/>
    </row>
    <row r="162" spans="2:2" x14ac:dyDescent="0.3">
      <c r="B162" s="8"/>
    </row>
    <row r="163" spans="2:2" x14ac:dyDescent="0.3">
      <c r="B163" s="8"/>
    </row>
    <row r="164" spans="2:2" x14ac:dyDescent="0.3">
      <c r="B164" s="8"/>
    </row>
    <row r="165" spans="2:2" x14ac:dyDescent="0.3">
      <c r="B165" s="8"/>
    </row>
    <row r="166" spans="2:2" x14ac:dyDescent="0.3">
      <c r="B166" s="8"/>
    </row>
    <row r="167" spans="2:2" x14ac:dyDescent="0.3">
      <c r="B167" s="8"/>
    </row>
    <row r="168" spans="2:2" x14ac:dyDescent="0.3">
      <c r="B168" s="8"/>
    </row>
    <row r="169" spans="2:2" x14ac:dyDescent="0.3">
      <c r="B169" s="8"/>
    </row>
    <row r="170" spans="2:2" x14ac:dyDescent="0.3">
      <c r="B170" s="8"/>
    </row>
    <row r="171" spans="2:2" x14ac:dyDescent="0.3">
      <c r="B171" s="8"/>
    </row>
    <row r="172" spans="2:2" x14ac:dyDescent="0.3">
      <c r="B172" s="8"/>
    </row>
    <row r="173" spans="2:2" x14ac:dyDescent="0.3">
      <c r="B173" s="8"/>
    </row>
    <row r="174" spans="2:2" x14ac:dyDescent="0.3">
      <c r="B174" s="8"/>
    </row>
    <row r="175" spans="2:2" x14ac:dyDescent="0.3">
      <c r="B175" s="8"/>
    </row>
    <row r="176" spans="2:2" x14ac:dyDescent="0.3">
      <c r="B176" s="8"/>
    </row>
    <row r="177" spans="2:2" x14ac:dyDescent="0.3">
      <c r="B177" s="8"/>
    </row>
    <row r="178" spans="2:2" x14ac:dyDescent="0.3">
      <c r="B178" s="8"/>
    </row>
    <row r="179" spans="2:2" x14ac:dyDescent="0.3">
      <c r="B179" s="8"/>
    </row>
    <row r="180" spans="2:2" x14ac:dyDescent="0.3">
      <c r="B180" s="8"/>
    </row>
    <row r="181" spans="2:2" x14ac:dyDescent="0.3">
      <c r="B181" s="8"/>
    </row>
    <row r="182" spans="2:2" x14ac:dyDescent="0.3">
      <c r="B182" s="8"/>
    </row>
    <row r="183" spans="2:2" x14ac:dyDescent="0.3">
      <c r="B183" s="8"/>
    </row>
    <row r="184" spans="2:2" x14ac:dyDescent="0.3">
      <c r="B184" s="8"/>
    </row>
    <row r="185" spans="2:2" x14ac:dyDescent="0.3">
      <c r="B185" s="8"/>
    </row>
    <row r="186" spans="2:2" x14ac:dyDescent="0.3">
      <c r="B186" s="8"/>
    </row>
    <row r="187" spans="2:2" x14ac:dyDescent="0.3">
      <c r="B187" s="8"/>
    </row>
    <row r="188" spans="2:2" x14ac:dyDescent="0.3">
      <c r="B188" s="8"/>
    </row>
    <row r="189" spans="2:2" x14ac:dyDescent="0.3">
      <c r="B189" s="8"/>
    </row>
    <row r="190" spans="2:2" x14ac:dyDescent="0.3">
      <c r="B190" s="8"/>
    </row>
    <row r="191" spans="2:2" x14ac:dyDescent="0.3">
      <c r="B191" s="8"/>
    </row>
    <row r="192" spans="2:2" x14ac:dyDescent="0.3">
      <c r="B192" s="8"/>
    </row>
    <row r="193" spans="2:2" x14ac:dyDescent="0.3">
      <c r="B193" s="8"/>
    </row>
    <row r="194" spans="2:2" x14ac:dyDescent="0.3">
      <c r="B194" s="8"/>
    </row>
    <row r="195" spans="2:2" x14ac:dyDescent="0.3">
      <c r="B195" s="8"/>
    </row>
    <row r="196" spans="2:2" x14ac:dyDescent="0.3">
      <c r="B196" s="8"/>
    </row>
    <row r="197" spans="2:2" x14ac:dyDescent="0.3">
      <c r="B197" s="8"/>
    </row>
    <row r="198" spans="2:2" x14ac:dyDescent="0.3">
      <c r="B198" s="8"/>
    </row>
    <row r="199" spans="2:2" x14ac:dyDescent="0.3">
      <c r="B199" s="8"/>
    </row>
    <row r="200" spans="2:2" x14ac:dyDescent="0.3">
      <c r="B200" s="8"/>
    </row>
    <row r="201" spans="2:2" x14ac:dyDescent="0.3">
      <c r="B201" s="8"/>
    </row>
    <row r="202" spans="2:2" x14ac:dyDescent="0.3">
      <c r="B202" s="8"/>
    </row>
    <row r="203" spans="2:2" x14ac:dyDescent="0.3">
      <c r="B203" s="8"/>
    </row>
    <row r="204" spans="2:2" x14ac:dyDescent="0.3">
      <c r="B204" s="8"/>
    </row>
    <row r="205" spans="2:2" x14ac:dyDescent="0.3">
      <c r="B205" s="8"/>
    </row>
    <row r="206" spans="2:2" x14ac:dyDescent="0.3">
      <c r="B206" s="8"/>
    </row>
    <row r="207" spans="2:2" x14ac:dyDescent="0.3">
      <c r="B207" s="8"/>
    </row>
    <row r="208" spans="2:2" x14ac:dyDescent="0.3">
      <c r="B208" s="8"/>
    </row>
    <row r="209" spans="2:2" x14ac:dyDescent="0.3">
      <c r="B209" s="8"/>
    </row>
    <row r="210" spans="2:2" x14ac:dyDescent="0.3">
      <c r="B210" s="8"/>
    </row>
    <row r="211" spans="2:2" x14ac:dyDescent="0.3">
      <c r="B211" s="8"/>
    </row>
    <row r="212" spans="2:2" x14ac:dyDescent="0.3">
      <c r="B212" s="8"/>
    </row>
    <row r="213" spans="2:2" x14ac:dyDescent="0.3">
      <c r="B213" s="8"/>
    </row>
    <row r="214" spans="2:2" x14ac:dyDescent="0.3">
      <c r="B214" s="8"/>
    </row>
    <row r="215" spans="2:2" x14ac:dyDescent="0.3">
      <c r="B215" s="8"/>
    </row>
    <row r="216" spans="2:2" x14ac:dyDescent="0.3">
      <c r="B216" s="8"/>
    </row>
    <row r="217" spans="2:2" x14ac:dyDescent="0.3">
      <c r="B217" s="8"/>
    </row>
    <row r="218" spans="2:2" x14ac:dyDescent="0.3">
      <c r="B218" s="8"/>
    </row>
    <row r="219" spans="2:2" x14ac:dyDescent="0.3">
      <c r="B219" s="8"/>
    </row>
  </sheetData>
  <sheetProtection sheet="1" objects="1" scenarios="1"/>
  <pageMargins left="0.11811023622047245" right="0.11811023622047245" top="0.55118110236220474" bottom="0" header="0.11811023622047245" footer="0"/>
  <pageSetup paperSize="5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ccTrueDocumentDate xmlns="eb6d8c5d-5b31-4807-8756-a31b61bec20d">2017-02-14T13:19:46+00:00</uccTrueDocumentDate>
    <TaxCatchAll xmlns="eb6d8c5d-5b31-4807-8756-a31b61bec20d" xsi:nil="true"/>
    <m878ec015a4f4b73a9ca52baf1f7d80f xmlns="eb6d8c5d-5b31-4807-8756-a31b61bec20d">
      <Terms xmlns="http://schemas.microsoft.com/office/infopath/2007/PartnerControls"/>
    </m878ec015a4f4b73a9ca52baf1f7d80f>
    <i6f2cb5525bb4939af72cb97a4f89ecd xmlns="eb6d8c5d-5b31-4807-8756-a31b61bec20d">
      <Terms xmlns="http://schemas.microsoft.com/office/infopath/2007/PartnerControls"/>
    </i6f2cb5525bb4939af72cb97a4f89ecd>
    <e7a2213cd6994bb591e363ef1cc0e9f0 xmlns="eb6d8c5d-5b31-4807-8756-a31b61bec20d">
      <Terms xmlns="http://schemas.microsoft.com/office/infopath/2007/PartnerControls"/>
    </e7a2213cd6994bb591e363ef1cc0e9f0>
    <lcf76f155ced4ddcb4097134ff3c332f xmlns="368ab928-21f5-417d-8373-e1a1c3943a47">
      <Terms xmlns="http://schemas.microsoft.com/office/infopath/2007/PartnerControls"/>
    </lcf76f155ced4ddcb4097134ff3c332f>
    <Region xmlns="eb6d8c5d-5b31-4807-8756-a31b61bec2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3c940ca1-5ff5-4c12-9ecd-e33ede4a829f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tistical Analysis and Reporting" ma:contentTypeID="0x0101007F0447A8E6C16F40A99E2D6A3630B068010B0029CC40A66A7E5F47B5C9E206DDB4AA32" ma:contentTypeVersion="19" ma:contentTypeDescription="UCC Custom CT" ma:contentTypeScope="" ma:versionID="93d0b7560143d9433bcdf98eedbc42a0">
  <xsd:schema xmlns:xsd="http://www.w3.org/2001/XMLSchema" xmlns:xs="http://www.w3.org/2001/XMLSchema" xmlns:p="http://schemas.microsoft.com/office/2006/metadata/properties" xmlns:ns2="eb6d8c5d-5b31-4807-8756-a31b61bec20d" xmlns:ns3="368ab928-21f5-417d-8373-e1a1c3943a47" targetNamespace="http://schemas.microsoft.com/office/2006/metadata/properties" ma:root="true" ma:fieldsID="a5566913f1cf45292f849ccfaef36dbd" ns2:_="" ns3:_="">
    <xsd:import namespace="eb6d8c5d-5b31-4807-8756-a31b61bec20d"/>
    <xsd:import namespace="368ab928-21f5-417d-8373-e1a1c3943a47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uccTrueDocumentDate" minOccurs="0"/>
                <xsd:element ref="ns2:m878ec015a4f4b73a9ca52baf1f7d80f" minOccurs="0"/>
                <xsd:element ref="ns2:e7a2213cd6994bb591e363ef1cc0e9f0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Metadata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SearchProperties" minOccurs="0"/>
                <xsd:element ref="ns2:i6f2cb5525bb4939af72cb97a4f89ec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d8c5d-5b31-4807-8756-a31b61bec20d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default="" ma:format="Dropdown" ma:internalName="Region">
      <xsd:simpleType>
        <xsd:restriction base="dms:Choice">
          <xsd:enumeration value="choicesPlaceholder1"/>
          <xsd:enumeration value="choicesPlaceholder2"/>
          <xsd:enumeration value="choicesPlaceholder3"/>
        </xsd:restriction>
      </xsd:simpleType>
    </xsd:element>
    <xsd:element name="uccTrueDocumentDate" ma:index="9" nillable="true" ma:displayName="True Document Date" ma:default="[today]" ma:format="DateOnly" ma:internalName="uccTrueDocumentDate" ma:readOnly="false">
      <xsd:simpleType>
        <xsd:restriction base="dms:DateTime"/>
      </xsd:simpleType>
    </xsd:element>
    <xsd:element name="m878ec015a4f4b73a9ca52baf1f7d80f" ma:index="10" nillable="true" ma:taxonomy="true" ma:internalName="m878ec015a4f4b73a9ca52baf1f7d80f" ma:taxonomyFieldName="UCCMonth" ma:displayName="Month" ma:default="" ma:fieldId="{6878ec01-5a4f-4b73-a9ca-52baf1f7d80f}" ma:sspId="3c940ca1-5ff5-4c12-9ecd-e33ede4a829f" ma:termSetId="0dff0584-8c17-46e1-9d32-d2a5e66cb5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7a2213cd6994bb591e363ef1cc0e9f0" ma:index="12" nillable="true" ma:taxonomy="true" ma:internalName="e7a2213cd6994bb591e363ef1cc0e9f0" ma:taxonomyFieldName="UCCYear" ma:displayName="Year" ma:default="" ma:fieldId="{e7a2213c-d699-4bb5-91e3-63ef1cc0e9f0}" ma:sspId="3c940ca1-5ff5-4c12-9ecd-e33ede4a829f" ma:termSetId="33d969ce-414b-4f34-87d3-9ff51fae1d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6f2cb5525bb4939af72cb97a4f89ecd" ma:index="27" nillable="true" ma:taxonomy="true" ma:internalName="i6f2cb5525bb4939af72cb97a4f89ecd" ma:taxonomyFieldName="uccDocumentType" ma:displayName="Document Type" ma:readOnly="false" ma:default="" ma:fieldId="{26f2cb55-25bb-4939-af72-cb97a4f89ecd}" ma:sspId="3c940ca1-5ff5-4c12-9ecd-e33ede4a829f" ma:termSetId="c0b74db9-4df9-4803-aeb2-c71138ab57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8" nillable="true" ma:displayName="Taxonomy Catch All Column" ma:hidden="true" ma:list="{9ab7f4f3-fc6c-4220-b19f-ed0817091877}" ma:internalName="TaxCatchAll" ma:showField="CatchAllData" ma:web="82b39bb9-1959-46a4-a81e-bd6feb01e6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9" nillable="true" ma:displayName="Taxonomy Catch All Column1" ma:hidden="true" ma:list="{9ab7f4f3-fc6c-4220-b19f-ed0817091877}" ma:internalName="TaxCatchAllLabel" ma:readOnly="true" ma:showField="CatchAllDataLabel" ma:web="82b39bb9-1959-46a4-a81e-bd6feb01e6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ab928-21f5-417d-8373-e1a1c3943a47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c940ca1-5ff5-4c12-9ecd-e33ede4a82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13C26B-36C7-4CAA-A66C-D12B14C41C3B}">
  <ds:schemaRefs>
    <ds:schemaRef ds:uri="eb6d8c5d-5b31-4807-8756-a31b61bec20d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368ab928-21f5-417d-8373-e1a1c3943a47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E77EC51-42B9-4C94-B857-7ED3E872FF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A1D1C-8680-46B2-B1B7-BC8D53890EE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660EB27-EDF9-44CE-9F7C-9D79953B3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6d8c5d-5b31-4807-8756-a31b61bec20d"/>
    <ds:schemaRef ds:uri="368ab928-21f5-417d-8373-e1a1c3943a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United Church of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Statistics: Master Revenue and Expense Calculations 2024</dc:title>
  <dc:subject>Spreadsheet for calculating Section 5: Receipts &amp; Expenses for the annual statistics forms.</dc:subject>
  <dc:creator>The United Church of Canada</dc:creator>
  <cp:keywords>receipts, expenses, data, assessment, blue</cp:keywords>
  <cp:lastModifiedBy>Claudia Kutchukian</cp:lastModifiedBy>
  <cp:lastPrinted>2019-01-17T14:22:51Z</cp:lastPrinted>
  <dcterms:created xsi:type="dcterms:W3CDTF">2017-02-14T13:19:46Z</dcterms:created>
  <dcterms:modified xsi:type="dcterms:W3CDTF">2024-12-09T16:07:10Z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0x0101007F0447A8E6C16F40A99E2D6A3630B068010B0029CC40A66A7E5F47B5C9E206DDB4AA32</vt:lpwstr>
  </property>
  <property fmtid="{D5CDD505-2E9C-101B-9397-08002B2CF9AE}" pid="3" name="Order">
    <vt:r8>100</vt:r8>
  </property>
  <property fmtid="{D5CDD505-2E9C-101B-9397-08002B2CF9AE}" pid="4" name="UCCMonth">
    <vt:lpwstr/>
  </property>
  <property fmtid="{D5CDD505-2E9C-101B-9397-08002B2CF9AE}" pid="5" name="uccDocumentType">
    <vt:lpwstr/>
  </property>
  <property fmtid="{D5CDD505-2E9C-101B-9397-08002B2CF9AE}" pid="6" name="UCCYear">
    <vt:lpwstr/>
  </property>
  <property fmtid="{D5CDD505-2E9C-101B-9397-08002B2CF9AE}" pid="7" name="Regional Council">
    <vt:lpwstr/>
  </property>
  <property fmtid="{D5CDD505-2E9C-101B-9397-08002B2CF9AE}" pid="8" name="Regional_x0020_Council">
    <vt:lpwstr/>
  </property>
  <property fmtid="{D5CDD505-2E9C-101B-9397-08002B2CF9AE}" pid="9" name="k3ba4b4f29514b14960d14b37c2ea5ce">
    <vt:lpwstr/>
  </property>
  <property fmtid="{D5CDD505-2E9C-101B-9397-08002B2CF9AE}" pid="10" name="MediaServiceImageTags">
    <vt:lpwstr/>
  </property>
</Properties>
</file>